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wnloads\"/>
    </mc:Choice>
  </mc:AlternateContent>
  <xr:revisionPtr revIDLastSave="0" documentId="13_ncr:1_{CB0E5B5B-4D35-4273-8C51-56CF3407277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81029" iterateDelta="1E-4"/>
</workbook>
</file>

<file path=xl/calcChain.xml><?xml version="1.0" encoding="utf-8"?>
<calcChain xmlns="http://schemas.openxmlformats.org/spreadsheetml/2006/main">
  <c r="J20" i="1" l="1"/>
  <c r="I20" i="1"/>
  <c r="I21" i="1" s="1"/>
  <c r="H20" i="1"/>
  <c r="G20" i="1"/>
  <c r="F20" i="1"/>
  <c r="E20" i="1"/>
  <c r="J11" i="1"/>
  <c r="J21" i="1" s="1"/>
  <c r="I11" i="1"/>
  <c r="H11" i="1"/>
  <c r="H21" i="1" s="1"/>
  <c r="G11" i="1"/>
  <c r="G21" i="1" s="1"/>
  <c r="F11" i="1"/>
  <c r="E11" i="1"/>
  <c r="E21" i="1" s="1"/>
</calcChain>
</file>

<file path=xl/sharedStrings.xml><?xml version="1.0" encoding="utf-8"?>
<sst xmlns="http://schemas.openxmlformats.org/spreadsheetml/2006/main" count="50" uniqueCount="41">
  <si>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</si>
  <si>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</si>
  <si>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</si>
  <si>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</si>
  <si>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</si>
  <si>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</si>
  <si>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</si>
  <si>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</si>
  <si>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</si>
  <si>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</si>
  <si>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</si>
  <si>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</si>
  <si>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</si>
  <si>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</si>
  <si>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гор.напиток</t>
  </si>
  <si>
    <t>хлеб</t>
  </si>
  <si>
    <t>108****</t>
  </si>
  <si>
    <t>Хлеб пшеничный</t>
  </si>
  <si>
    <t>фрукты</t>
  </si>
  <si>
    <t>Обед</t>
  </si>
  <si>
    <t>1 блюдо</t>
  </si>
  <si>
    <t>хлеб бел.</t>
  </si>
  <si>
    <t>хлеб черн.</t>
  </si>
  <si>
    <t>110****</t>
  </si>
  <si>
    <t>128****</t>
  </si>
  <si>
    <t>Борщ с капустой и картофелем</t>
  </si>
  <si>
    <t>493****</t>
  </si>
  <si>
    <t>Жаркое с курицей</t>
  </si>
  <si>
    <t>2****</t>
  </si>
  <si>
    <t>Завтрак</t>
  </si>
  <si>
    <t>гор.блюдо</t>
  </si>
  <si>
    <t>Салат "Витаминный"</t>
  </si>
  <si>
    <t>Чай с сахаром, вареньем, медом (с сахаром)</t>
  </si>
  <si>
    <t>ТТК 1.02</t>
  </si>
  <si>
    <t>итого</t>
  </si>
  <si>
    <t>напиток</t>
  </si>
  <si>
    <t>фруктовый чай</t>
  </si>
  <si>
    <t>Хлеб столовый (ржано-пшеничный)</t>
  </si>
  <si>
    <t>ТТК №24</t>
  </si>
  <si>
    <t>Итого за день:</t>
  </si>
  <si>
    <t>МОБУ "Специальная (коррекционная) школа г. Бузулук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</si>
</sst>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rgb="FF000000"/>
      <name val="Calibri"/>
      <family val="2"/>
      <charset val="1"/>
    </font>
    <font>
      <sz val="11"/>
      <color theme="1"/>
      <name val="Calibri"/>
      <family val="2"/>
      <charset val="204"/>
    </font>
    <font>
      <sz val="10"/>
      <color theme="1"/>
      <name val="Arial"/>
      <family val="2"/>
      <charset val="204"/>
    </font>
    <font>
      <sz val="11"/>
      <color theme="1"/>
      <name val="Calibri"/>
      <family val="2"/>
      <charset val="1"/>
    </font>
    <font>
      <i/>
      <sz val="11"/>
      <color theme="1"/>
      <name val="Calibri"/>
      <family val="2"/>
      <charset val="204"/>
    </font>
    <font>
      <b/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shrinkToFit="1"/>
    </xf>
    <xf numFmtId="0" fontId="0" fillId="0" borderId="7" xfId="0" applyBorder="1" applyAlignment="1">
      <alignment horizontal="center"/>
    </xf>
    <xf numFmtId="0" fontId="1" fillId="0" borderId="6" xfId="0" applyFont="1" applyBorder="1"/>
    <xf numFmtId="0" fontId="1" fillId="0" borderId="9" xfId="0" applyFont="1" applyBorder="1"/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3" fillId="0" borderId="11" xfId="0" applyFont="1" applyBorder="1"/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1" fillId="0" borderId="4" xfId="0" applyFont="1" applyBorder="1"/>
    <xf numFmtId="0" fontId="3" fillId="0" borderId="14" xfId="0" applyFont="1" applyBorder="1"/>
    <xf numFmtId="0" fontId="3" fillId="0" borderId="8" xfId="0" applyFont="1" applyBorder="1"/>
    <xf numFmtId="0" fontId="1" fillId="2" borderId="4" xfId="0" applyFont="1" applyFill="1" applyBorder="1" applyProtection="1">
      <protection locked="0"/>
    </xf>
    <xf numFmtId="0" fontId="4" fillId="0" borderId="4" xfId="0" applyFont="1" applyBorder="1" applyAlignment="1" applyProtection="1">
      <alignment horizontal="right"/>
      <protection locked="0"/>
    </xf>
    <xf numFmtId="0" fontId="2" fillId="0" borderId="4" xfId="0" applyFont="1" applyBorder="1" applyAlignment="1">
      <alignment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1" fillId="0" borderId="13" xfId="0" applyFont="1" applyBorder="1"/>
    <xf numFmtId="0" fontId="1" fillId="0" borderId="17" xfId="0" applyFont="1" applyBorder="1"/>
    <xf numFmtId="0" fontId="1" fillId="0" borderId="16" xfId="0" applyFont="1" applyBorder="1"/>
    <xf numFmtId="0" fontId="2" fillId="3" borderId="15" xfId="0" applyFont="1" applyFill="1" applyBorder="1" applyAlignment="1">
      <alignment vertical="top" wrapText="1"/>
    </xf>
    <xf numFmtId="0" fontId="2" fillId="3" borderId="15" xfId="0" applyFont="1" applyFill="1" applyBorder="1" applyAlignment="1">
      <alignment horizontal="center" vertical="top" wrapText="1"/>
    </xf>
    <xf numFmtId="0" fontId="5" fillId="3" borderId="1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showRowColHeaders="0" tabSelected="1" zoomScaleNormal="100" workbookViewId="0">
      <selection activeCell="B1" sqref="B1"/>
    </sheetView>
  </sheetViews>
  <sheetFormatPr defaultRowHeight="14.4" x14ac:dyDescent="0.3"/>
  <cols>
    <col min="1" max="1" width="12.109375"/>
    <col min="2" max="2" width="11.5546875"/>
    <col min="3" max="3" width="8"/>
    <col min="4" max="4" width="41.5546875"/>
    <col min="5" max="5" width="10.109375"/>
    <col min="6" max="6" width="8.6640625"/>
    <col min="7" max="7" width="13.44140625"/>
    <col min="8" max="8" width="7.6640625"/>
    <col min="9" max="9" width="7.88671875"/>
    <col min="10" max="10" width="10.44140625"/>
    <col min="11" max="1025" width="8.6640625"/>
  </cols>
  <sheetData>
    <row r="1" spans="1:10" x14ac:dyDescent="0.3">
      <c r="A1" t="s">
        <v>0</v>
      </c>
      <c r="B1" s="1" t="s">
        <v>40</v>
      </c>
      <c r="C1" s="2"/>
      <c r="D1" s="3"/>
      <c r="E1" t="s">
        <v>1</v>
      </c>
      <c r="F1" s="4"/>
      <c r="I1" t="s">
        <v>2</v>
      </c>
      <c r="J1" s="5">
        <v>45653</v>
      </c>
    </row>
    <row r="2" spans="1:10" ht="7.5" customHeight="1" thickBot="1" x14ac:dyDescent="0.35"/>
    <row r="3" spans="1:10" ht="15" thickBot="1" x14ac:dyDescent="0.3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ht="15" thickBot="1" x14ac:dyDescent="0.35">
      <c r="A4" s="10" t="s">
        <v>29</v>
      </c>
      <c r="B4" s="11" t="s">
        <v>13</v>
      </c>
      <c r="C4" s="12" t="s">
        <v>28</v>
      </c>
      <c r="D4" s="13" t="s">
        <v>31</v>
      </c>
      <c r="E4" s="14">
        <v>70</v>
      </c>
      <c r="F4" s="14">
        <v>9.1199999999999992</v>
      </c>
      <c r="G4" s="14">
        <v>96.6</v>
      </c>
      <c r="H4" s="14">
        <v>0.77</v>
      </c>
      <c r="I4" s="14">
        <v>7.07</v>
      </c>
      <c r="J4" s="14">
        <v>7.42</v>
      </c>
    </row>
    <row r="5" spans="1:10" ht="26.4" x14ac:dyDescent="0.3">
      <c r="A5" s="15"/>
      <c r="B5" s="11" t="s">
        <v>30</v>
      </c>
      <c r="C5" s="16" t="s">
        <v>33</v>
      </c>
      <c r="D5" s="17" t="s">
        <v>27</v>
      </c>
      <c r="E5" s="18">
        <v>180</v>
      </c>
      <c r="F5" s="18">
        <v>51.17</v>
      </c>
      <c r="G5" s="18">
        <v>208.04</v>
      </c>
      <c r="H5" s="18">
        <v>14.06</v>
      </c>
      <c r="I5" s="18">
        <v>7.74</v>
      </c>
      <c r="J5" s="18">
        <v>20.61</v>
      </c>
    </row>
    <row r="6" spans="1:10" x14ac:dyDescent="0.3">
      <c r="A6" s="15"/>
      <c r="B6" s="19" t="s">
        <v>14</v>
      </c>
      <c r="C6" s="16" t="s">
        <v>26</v>
      </c>
      <c r="D6" s="17" t="s">
        <v>32</v>
      </c>
      <c r="E6" s="18">
        <v>200</v>
      </c>
      <c r="F6" s="18">
        <v>2.13</v>
      </c>
      <c r="G6" s="18">
        <v>60</v>
      </c>
      <c r="H6" s="18">
        <v>0.1</v>
      </c>
      <c r="I6" s="18">
        <v>0</v>
      </c>
      <c r="J6" s="18">
        <v>15</v>
      </c>
    </row>
    <row r="7" spans="1:10" x14ac:dyDescent="0.3">
      <c r="A7" s="15"/>
      <c r="B7" s="19" t="s">
        <v>15</v>
      </c>
      <c r="C7" s="16" t="s">
        <v>16</v>
      </c>
      <c r="D7" s="17" t="s">
        <v>17</v>
      </c>
      <c r="E7" s="18">
        <v>50</v>
      </c>
      <c r="F7" s="18">
        <v>2.21</v>
      </c>
      <c r="G7" s="18">
        <v>117.5</v>
      </c>
      <c r="H7" s="18">
        <v>3.79</v>
      </c>
      <c r="I7" s="18">
        <v>0.39</v>
      </c>
      <c r="J7" s="18">
        <v>24.59</v>
      </c>
    </row>
    <row r="8" spans="1:10" ht="15" thickBot="1" x14ac:dyDescent="0.35">
      <c r="A8" s="20"/>
      <c r="B8" s="19" t="s">
        <v>18</v>
      </c>
      <c r="C8" s="17"/>
      <c r="D8" s="18"/>
      <c r="E8" s="18"/>
      <c r="F8" s="18"/>
      <c r="G8" s="18"/>
      <c r="H8" s="18"/>
      <c r="I8" s="16"/>
      <c r="J8" s="18"/>
    </row>
    <row r="9" spans="1:10" x14ac:dyDescent="0.3">
      <c r="A9" s="21"/>
      <c r="B9" s="22"/>
      <c r="C9" s="17"/>
      <c r="D9" s="18"/>
      <c r="E9" s="18"/>
      <c r="F9" s="18"/>
      <c r="G9" s="18"/>
      <c r="H9" s="18"/>
      <c r="I9" s="16"/>
      <c r="J9" s="18"/>
    </row>
    <row r="10" spans="1:10" x14ac:dyDescent="0.3">
      <c r="A10" s="15"/>
      <c r="B10" s="22"/>
      <c r="C10" s="17"/>
      <c r="D10" s="18"/>
      <c r="E10" s="18"/>
      <c r="F10" s="18"/>
      <c r="G10" s="18"/>
      <c r="H10" s="18"/>
      <c r="I10" s="16"/>
      <c r="J10" s="18"/>
    </row>
    <row r="11" spans="1:10" ht="15" thickBot="1" x14ac:dyDescent="0.35">
      <c r="A11" s="20"/>
      <c r="B11" s="23" t="s">
        <v>34</v>
      </c>
      <c r="C11" s="24"/>
      <c r="D11" s="25"/>
      <c r="E11" s="25">
        <f t="shared" ref="E11:J11" si="0">SUM(E4:E10)</f>
        <v>500</v>
      </c>
      <c r="F11" s="25">
        <f t="shared" si="0"/>
        <v>64.63</v>
      </c>
      <c r="G11" s="25">
        <f t="shared" si="0"/>
        <v>482.14</v>
      </c>
      <c r="H11" s="25">
        <f t="shared" si="0"/>
        <v>18.72</v>
      </c>
      <c r="I11" s="26">
        <f t="shared" si="0"/>
        <v>15.200000000000001</v>
      </c>
      <c r="J11" s="25">
        <f t="shared" si="0"/>
        <v>67.62</v>
      </c>
    </row>
    <row r="12" spans="1:10" x14ac:dyDescent="0.3">
      <c r="A12" s="27" t="s">
        <v>19</v>
      </c>
      <c r="B12" s="19" t="s">
        <v>13</v>
      </c>
      <c r="C12" s="12" t="s">
        <v>28</v>
      </c>
      <c r="D12" s="13" t="s">
        <v>31</v>
      </c>
      <c r="E12" s="14">
        <v>70</v>
      </c>
      <c r="F12" s="14">
        <v>9.1199999999999992</v>
      </c>
      <c r="G12" s="14">
        <v>96.6</v>
      </c>
      <c r="H12" s="14">
        <v>0.77</v>
      </c>
      <c r="I12" s="14">
        <v>7.07</v>
      </c>
      <c r="J12" s="14">
        <v>7.42</v>
      </c>
    </row>
    <row r="13" spans="1:10" ht="15" thickBot="1" x14ac:dyDescent="0.35">
      <c r="A13" s="15"/>
      <c r="B13" s="19" t="s">
        <v>20</v>
      </c>
      <c r="C13" s="16" t="s">
        <v>24</v>
      </c>
      <c r="D13" s="17" t="s">
        <v>25</v>
      </c>
      <c r="E13" s="18">
        <v>210</v>
      </c>
      <c r="F13" s="18">
        <v>13.1</v>
      </c>
      <c r="G13" s="18">
        <v>79.8</v>
      </c>
      <c r="H13" s="18">
        <v>1.53</v>
      </c>
      <c r="I13" s="18">
        <v>4.2</v>
      </c>
      <c r="J13" s="18">
        <v>8.94</v>
      </c>
    </row>
    <row r="14" spans="1:10" ht="26.4" x14ac:dyDescent="0.3">
      <c r="A14" s="15"/>
      <c r="B14" s="11" t="s">
        <v>30</v>
      </c>
      <c r="C14" s="16" t="s">
        <v>33</v>
      </c>
      <c r="D14" s="17" t="s">
        <v>27</v>
      </c>
      <c r="E14" s="18">
        <v>200</v>
      </c>
      <c r="F14" s="18">
        <v>59.04</v>
      </c>
      <c r="G14" s="18">
        <v>231.16</v>
      </c>
      <c r="H14" s="18">
        <v>15.63</v>
      </c>
      <c r="I14" s="18">
        <v>8.6</v>
      </c>
      <c r="J14" s="18">
        <v>22.91</v>
      </c>
    </row>
    <row r="15" spans="1:10" ht="26.4" x14ac:dyDescent="0.3">
      <c r="A15" s="15"/>
      <c r="B15" s="19" t="s">
        <v>35</v>
      </c>
      <c r="C15" s="16" t="s">
        <v>38</v>
      </c>
      <c r="D15" s="17" t="s">
        <v>36</v>
      </c>
      <c r="E15" s="18">
        <v>200</v>
      </c>
      <c r="F15" s="18">
        <v>9.5399999999999991</v>
      </c>
      <c r="G15" s="18">
        <v>92.8</v>
      </c>
      <c r="H15" s="18">
        <v>0</v>
      </c>
      <c r="I15" s="18">
        <v>0</v>
      </c>
      <c r="J15" s="18">
        <v>23.2</v>
      </c>
    </row>
    <row r="16" spans="1:10" x14ac:dyDescent="0.3">
      <c r="A16" s="15"/>
      <c r="B16" s="19" t="s">
        <v>21</v>
      </c>
      <c r="C16" s="16" t="s">
        <v>16</v>
      </c>
      <c r="D16" s="17" t="s">
        <v>17</v>
      </c>
      <c r="E16" s="18">
        <v>50</v>
      </c>
      <c r="F16" s="18">
        <v>2.21</v>
      </c>
      <c r="G16" s="18">
        <v>117.5</v>
      </c>
      <c r="H16" s="18">
        <v>3.79</v>
      </c>
      <c r="I16" s="18">
        <v>0.39</v>
      </c>
      <c r="J16" s="18">
        <v>24.59</v>
      </c>
    </row>
    <row r="17" spans="1:10" x14ac:dyDescent="0.3">
      <c r="A17" s="15"/>
      <c r="B17" s="19" t="s">
        <v>22</v>
      </c>
      <c r="C17" s="16" t="s">
        <v>23</v>
      </c>
      <c r="D17" s="17" t="s">
        <v>37</v>
      </c>
      <c r="E17" s="18">
        <v>30</v>
      </c>
      <c r="F17" s="18">
        <v>1.39</v>
      </c>
      <c r="G17" s="18">
        <v>54.3</v>
      </c>
      <c r="H17" s="18">
        <v>1.98</v>
      </c>
      <c r="I17" s="18">
        <v>0.36</v>
      </c>
      <c r="J17" s="18">
        <v>10.199999999999999</v>
      </c>
    </row>
    <row r="18" spans="1:10" x14ac:dyDescent="0.3">
      <c r="A18" s="28"/>
      <c r="B18" s="22"/>
      <c r="C18" s="17"/>
      <c r="D18" s="18"/>
      <c r="E18" s="18"/>
      <c r="F18" s="18"/>
      <c r="G18" s="18"/>
      <c r="H18" s="18"/>
      <c r="I18" s="16"/>
      <c r="J18" s="18"/>
    </row>
    <row r="19" spans="1:10" x14ac:dyDescent="0.3">
      <c r="A19" s="28"/>
      <c r="B19" s="22"/>
      <c r="C19" s="17"/>
      <c r="D19" s="18"/>
      <c r="E19" s="18"/>
      <c r="F19" s="18"/>
      <c r="G19" s="18"/>
      <c r="H19" s="18"/>
      <c r="I19" s="16"/>
      <c r="J19" s="18"/>
    </row>
    <row r="20" spans="1:10" x14ac:dyDescent="0.3">
      <c r="A20" s="29"/>
      <c r="B20" s="23" t="s">
        <v>34</v>
      </c>
      <c r="C20" s="24"/>
      <c r="D20" s="25"/>
      <c r="E20" s="25">
        <f t="shared" ref="E20:J20" si="1">SUM(E12:E19)</f>
        <v>760</v>
      </c>
      <c r="F20" s="25">
        <f t="shared" si="1"/>
        <v>94.399999999999977</v>
      </c>
      <c r="G20" s="25">
        <f t="shared" si="1"/>
        <v>672.15999999999985</v>
      </c>
      <c r="H20" s="25">
        <f t="shared" si="1"/>
        <v>23.7</v>
      </c>
      <c r="I20" s="26">
        <f t="shared" si="1"/>
        <v>20.619999999999997</v>
      </c>
      <c r="J20" s="25">
        <f t="shared" si="1"/>
        <v>97.26</v>
      </c>
    </row>
    <row r="21" spans="1:10" ht="15" thickBot="1" x14ac:dyDescent="0.35">
      <c r="A21" s="32" t="s">
        <v>39</v>
      </c>
      <c r="B21" s="32"/>
      <c r="C21" s="30"/>
      <c r="D21" s="31"/>
      <c r="E21" s="31">
        <f>E11+E20</f>
        <v>1260</v>
      </c>
      <c r="F21" s="31"/>
      <c r="G21" s="31">
        <f t="shared" ref="G21:J21" si="2">G11+G20</f>
        <v>1154.2999999999997</v>
      </c>
      <c r="H21" s="31">
        <f t="shared" si="2"/>
        <v>42.42</v>
      </c>
      <c r="I21" s="31">
        <f t="shared" si="2"/>
        <v>35.82</v>
      </c>
      <c r="J21" s="31">
        <f t="shared" si="2"/>
        <v>164.88</v>
      </c>
    </row>
  </sheetData>
  <mergeCells count="1">
    <mergeCell ref="A21:B21"/>
  </mergeCells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 Рязанов</cp:lastModifiedBy>
  <cp:revision>0</cp:revision>
  <cp:lastPrinted>2021-05-18T10:32:40Z</cp:lastPrinted>
  <dcterms:created xsi:type="dcterms:W3CDTF">2015-06-05T18:19:34Z</dcterms:created>
  <dcterms:modified xsi:type="dcterms:W3CDTF">2024-12-25T17:25:24Z</dcterms:modified>
</cp:coreProperties>
</file>