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65" windowHeight="8192" windowWidth="16384" xWindow="0" yWindow="0"/>
  </bookViews>
  <sheets>
    <sheet name="Дополнительное питание" sheetId="1" state="visible" r:id="rId2"/>
    <sheet name="Лист5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<sst xmlns="http://schemas.openxmlformats.org/spreadsheetml/2006/main" count="406" uniqueCount="63">
  <si>
    <t>ОБЩЕСТВО С ОГРАНИЧЕННОЙ ОТВЕТСТВЕННОСТЬЮ</t>
  </si>
  <si>
    <t>"КОМБИНАТ ШКОЛЬНОГО ПИТАНИЯ "ПОДРОСТОК"</t>
  </si>
  <si>
    <t>Примерное меню дополнительного питания на  2024-2025год</t>
  </si>
  <si>
    <t>День : Понедельник                                                            сезон: Весна</t>
  </si>
  <si>
    <t>Неделя : 1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</si>
  <si>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</si>
  <si>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</si>
  <si>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</si>
  <si>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</si>
  <si>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</si>
  <si>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</si>
  <si>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</si>
  <si>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</si>
  <si>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</si>
  <si>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</si>
  <si>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</si>
  <si>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</si>
  <si>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</si>
  <si>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</si>
  <si>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</si>
  <si>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</si>
  <si>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</si>
  <si>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</si>
  <si>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</si>
  <si>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</si>
  <si>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</si>
  <si>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</si>
  <si>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</si>
  <si>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Дополнительное питание</t>
  </si>
  <si>
    <t>ТТК№1.119</t>
  </si>
  <si>
    <t>Кисель из концентрата плодового или ягодного</t>
  </si>
  <si>
    <t>Ттк№1.1</t>
  </si>
  <si>
    <t>Булочка  «Дорожная»</t>
  </si>
  <si>
    <t>Итого:</t>
  </si>
  <si>
    <t>День : Вторник                                     сезон: Весна</t>
  </si>
  <si>
    <t>294**</t>
  </si>
  <si>
    <t>Чай с лимоном</t>
  </si>
  <si>
    <t>558****</t>
  </si>
  <si>
    <t>Булочка «Алтайская»</t>
  </si>
  <si>
    <t>День : Среда                                         сезон: Весна</t>
  </si>
  <si>
    <t>493****</t>
  </si>
  <si>
    <t>Чай с сахаром ,вареньем, медом (с  сахаром)</t>
  </si>
  <si>
    <t>590****</t>
  </si>
  <si>
    <t>Печенье</t>
  </si>
  <si>
    <t>День : Четверг                                      сезон: Весна</t>
  </si>
  <si>
    <t>ТТК58</t>
  </si>
  <si>
    <t>Фруктовый чай с яблоком</t>
  </si>
  <si>
    <t>День : Пятница                                      сезон: Весна</t>
  </si>
  <si>
    <t>Примерное меню дополнительного питания на 2024-2025год</t>
  </si>
  <si>
    <t>День :суббота                                      сезон:   Весна</t>
  </si>
  <si>
    <r>
      <t xml:space="preserve">300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</si>
  <si>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96****</t>
  </si>
  <si>
    <t>Бутерброд с джемом или повидлом</t>
  </si>
  <si>
    <t>День :Понедельник                               сезон: Весна</t>
  </si>
  <si>
    <t>Неделя : 2</t>
  </si>
  <si>
    <t>День : Вторник                               сезон: Весна</t>
  </si>
  <si>
    <t>ТТК№33</t>
  </si>
  <si>
    <t>Лимонный напиток</t>
  </si>
  <si>
    <t>Ттк №1.2</t>
  </si>
  <si>
    <t>Булочка «Российская»</t>
  </si>
  <si>
    <t>День : Среда                                          сезон:   Весна</t>
  </si>
  <si>
    <t>День : Пятница                                 сезон:  Весна</t>
  </si>
  <si>
    <t>День :суббота                                  сезон: Весна</t>
  </si>
</sst>
</file>

<file path=xl/styles.xml><?xml version="1.0" encoding="utf-8"?>
<styleSheet xmlns="http://schemas.openxmlformats.org/spreadsheetml/2006/main">
  <numFmts count="1">
    <numFmt formatCode="GENERAL" numFmtId="164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7"/>
      <color rgb="FF000000"/>
      <name val="Calibri"/>
      <family val="2"/>
      <charset val="204"/>
    </font>
    <font>
      <b val="true"/>
      <sz val="7"/>
      <color rgb="FF000000"/>
      <name val="Times New Roman"/>
      <family val="1"/>
      <charset val="204"/>
    </font>
    <font>
      <b val="true"/>
      <sz val="6"/>
      <color rgb="FF000000"/>
      <name val="Times New Roman"/>
      <family val="1"/>
      <charset val="204"/>
    </font>
    <font>
      <b val="true"/>
      <sz val="4"/>
      <color rgb="FF000000"/>
      <name val="Times New Roman"/>
      <family val="1"/>
      <charset val="204"/>
    </font>
    <font>
      <b val="true"/>
      <sz val="7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/>
      <right/>
      <top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6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5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right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9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" fillId="2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9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65536"/>
  <sheetViews>
    <sheetView colorId="64" defaultGridColor="true" rightToLeft="false" showFormulas="false" showGridLines="true" showOutlineSymbols="true" showRowColHeaders="true" showZeros="true" tabSelected="true" topLeftCell="A118" view="normal" windowProtection="false" workbookViewId="0" zoomScale="131" zoomScaleNormal="131" zoomScalePageLayoutView="100">
      <selection activeCell="I139" activeCellId="0" pane="topLeft" sqref="I139"/>
    </sheetView>
  </sheetViews>
  <sheetFormatPr defaultRowHeight="15"/>
  <cols>
    <col collapsed="false" hidden="false" max="1" min="1" style="0" width="5.28061224489796"/>
    <col collapsed="false" hidden="false" max="2" min="2" style="0" width="26.2857142857143"/>
    <col collapsed="false" hidden="false" max="3" min="3" style="0" width="5.70408163265306"/>
    <col collapsed="false" hidden="false" max="4" min="4" style="0" width="5.85714285714286"/>
    <col collapsed="false" hidden="false" max="5" min="5" style="0" width="5.28061224489796"/>
    <col collapsed="false" hidden="false" max="6" min="6" style="0" width="5.13775510204082"/>
    <col collapsed="false" hidden="false" max="7" min="7" style="0" width="6.00510204081633"/>
    <col collapsed="false" hidden="false" max="8" min="8" style="0" width="4.13775510204082"/>
    <col collapsed="false" hidden="false" max="9" min="9" style="0" width="4.57142857142857"/>
    <col collapsed="false" hidden="false" max="10" min="10" style="0" width="4.86224489795918"/>
    <col collapsed="false" hidden="false" max="11" min="11" style="0" width="4.70918367346939"/>
    <col collapsed="false" hidden="false" max="12" min="12" style="0" width="4.42857142857143"/>
    <col collapsed="false" hidden="false" max="13" min="13" style="0" width="4.57142857142857"/>
    <col collapsed="false" hidden="false" max="14" min="14" style="0" width="5.85714285714286"/>
    <col collapsed="false" hidden="false" max="15" min="15" style="0" width="5.42857142857143"/>
    <col collapsed="false" hidden="false" max="16" min="16" style="0" width="5.13775510204082"/>
    <col collapsed="false" hidden="false" max="17" min="17" style="0" width="4.70918367346939"/>
    <col collapsed="false" hidden="false" max="18" min="18" style="0" width="3.86224489795918"/>
    <col collapsed="false" hidden="false" max="20" min="19" style="0" width="4.42857142857143"/>
    <col collapsed="false" hidden="false" max="1025" min="21" style="0" width="11.5714285714286"/>
  </cols>
  <sheetData>
    <row collapsed="false" customFormat="false" customHeight="false" hidden="false" ht="15" outlineLevel="0"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collapsed="false" customFormat="false" customHeight="true" hidden="false" ht="12.75" outlineLevel="0" r="2">
      <c r="A2" s="2" t="s">
        <v>0</v>
      </c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collapsed="false" customFormat="false" customHeight="true" hidden="false" ht="12.75" outlineLevel="0" r="3">
      <c r="A3" s="2" t="s">
        <v>1</v>
      </c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collapsed="false" customFormat="false" customHeight="true" hidden="false" ht="12.75" outlineLevel="0" r="4">
      <c r="A4" s="3" t="s">
        <v>2</v>
      </c>
      <c r="B4" s="3"/>
      <c r="C4" s="3"/>
      <c r="D4" s="3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collapsed="false" customFormat="false" customHeight="true" hidden="false" ht="12.75" outlineLevel="0" r="5">
      <c r="A5" s="2" t="s">
        <v>3</v>
      </c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collapsed="false" customFormat="false" customHeight="true" hidden="false" ht="12.75" outlineLevel="0" r="6">
      <c r="A6" s="4" t="s">
        <v>4</v>
      </c>
      <c r="B6" s="4"/>
      <c r="C6" s="4"/>
      <c r="D6" s="4"/>
      <c r="E6" s="4"/>
      <c r="F6" s="4"/>
      <c r="G6" s="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collapsed="false" customFormat="false" customHeight="true" hidden="false" ht="12.75" outlineLevel="0" r="7">
      <c r="A7" s="5" t="s">
        <v>5</v>
      </c>
      <c r="B7" s="5" t="s">
        <v>6</v>
      </c>
      <c r="C7" s="6" t="s">
        <v>7</v>
      </c>
      <c r="D7" s="7" t="s">
        <v>8</v>
      </c>
      <c r="E7" s="7"/>
      <c r="F7" s="7"/>
      <c r="G7" s="8" t="s">
        <v>9</v>
      </c>
      <c r="H7" s="9" t="s">
        <v>10</v>
      </c>
      <c r="I7" s="9"/>
      <c r="J7" s="9"/>
      <c r="K7" s="9"/>
      <c r="L7" s="9"/>
      <c r="M7" s="9" t="s">
        <v>11</v>
      </c>
      <c r="N7" s="9"/>
      <c r="O7" s="9"/>
      <c r="P7" s="9"/>
      <c r="Q7" s="1"/>
      <c r="R7" s="1"/>
      <c r="S7" s="1"/>
      <c r="T7" s="1"/>
    </row>
    <row collapsed="false" customFormat="false" customHeight="true" hidden="false" ht="12.75" outlineLevel="0" r="8">
      <c r="A8" s="5"/>
      <c r="B8" s="5"/>
      <c r="C8" s="5"/>
      <c r="D8" s="5" t="s">
        <v>12</v>
      </c>
      <c r="E8" s="5" t="s">
        <v>13</v>
      </c>
      <c r="F8" s="5" t="s">
        <v>14</v>
      </c>
      <c r="G8" s="8"/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9" t="s">
        <v>27</v>
      </c>
    </row>
    <row collapsed="false" customFormat="false" customHeight="true" hidden="false" ht="12.75" outlineLevel="0" r="9">
      <c r="A9" s="5" t="n">
        <v>1</v>
      </c>
      <c r="B9" s="5" t="n">
        <v>2</v>
      </c>
      <c r="C9" s="5" t="n">
        <v>3</v>
      </c>
      <c r="D9" s="5" t="n">
        <v>4</v>
      </c>
      <c r="E9" s="5" t="n">
        <v>5</v>
      </c>
      <c r="F9" s="5" t="n">
        <v>6</v>
      </c>
      <c r="G9" s="5" t="n">
        <v>7</v>
      </c>
      <c r="H9" s="9" t="n">
        <v>8</v>
      </c>
      <c r="I9" s="9" t="n">
        <v>9</v>
      </c>
      <c r="J9" s="9" t="n">
        <v>10</v>
      </c>
      <c r="K9" s="9" t="n">
        <v>11</v>
      </c>
      <c r="L9" s="9" t="n">
        <v>12</v>
      </c>
      <c r="M9" s="9" t="n">
        <v>13</v>
      </c>
      <c r="N9" s="9" t="n">
        <v>14</v>
      </c>
      <c r="O9" s="9" t="n">
        <v>15</v>
      </c>
      <c r="P9" s="9" t="n">
        <v>16</v>
      </c>
      <c r="Q9" s="9" t="n">
        <v>17</v>
      </c>
      <c r="R9" s="9" t="n">
        <v>18</v>
      </c>
      <c r="S9" s="9" t="n">
        <v>19</v>
      </c>
      <c r="T9" s="9" t="n">
        <v>20</v>
      </c>
    </row>
    <row collapsed="false" customFormat="false" customHeight="true" hidden="false" ht="12.75" outlineLevel="0" r="10">
      <c r="A10" s="7" t="s">
        <v>28</v>
      </c>
      <c r="B10" s="7"/>
      <c r="C10" s="7"/>
      <c r="D10" s="7"/>
      <c r="E10" s="7"/>
      <c r="F10" s="7"/>
      <c r="G10" s="7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collapsed="false" customFormat="false" customHeight="true" hidden="false" ht="12.75" outlineLevel="0" r="11">
      <c r="A11" s="11" t="s">
        <v>29</v>
      </c>
      <c r="B11" s="12" t="s">
        <v>30</v>
      </c>
      <c r="C11" s="13" t="n">
        <v>180</v>
      </c>
      <c r="D11" s="13" t="n">
        <v>1.26</v>
      </c>
      <c r="E11" s="13" t="n">
        <v>0</v>
      </c>
      <c r="F11" s="13" t="n">
        <v>26.1</v>
      </c>
      <c r="G11" s="13" t="n">
        <v>109.97</v>
      </c>
      <c r="H11" s="14"/>
      <c r="I11" s="14" t="n">
        <v>0</v>
      </c>
      <c r="J11" s="14"/>
      <c r="K11" s="14" t="n">
        <v>0</v>
      </c>
      <c r="L11" s="14"/>
      <c r="M11" s="14"/>
      <c r="N11" s="14" t="n">
        <v>0.9</v>
      </c>
      <c r="O11" s="14" t="n">
        <v>0</v>
      </c>
      <c r="P11" s="14" t="n">
        <v>0.09</v>
      </c>
      <c r="Q11" s="14"/>
      <c r="R11" s="14"/>
      <c r="S11" s="14"/>
      <c r="T11" s="14"/>
    </row>
    <row collapsed="false" customFormat="false" customHeight="true" hidden="false" ht="12.75" outlineLevel="0" r="12">
      <c r="A12" s="15" t="s">
        <v>31</v>
      </c>
      <c r="B12" s="16" t="s">
        <v>32</v>
      </c>
      <c r="C12" s="17" t="n">
        <v>70</v>
      </c>
      <c r="D12" s="17" t="n">
        <v>4.9</v>
      </c>
      <c r="E12" s="17" t="n">
        <v>7.77</v>
      </c>
      <c r="F12" s="17" t="n">
        <v>30.94</v>
      </c>
      <c r="G12" s="17" t="n">
        <v>229.53</v>
      </c>
      <c r="H12" s="10" t="n">
        <v>0.112</v>
      </c>
      <c r="I12" s="10" t="n">
        <v>0.058</v>
      </c>
      <c r="J12" s="10"/>
      <c r="K12" s="10" t="n">
        <v>22.33</v>
      </c>
      <c r="L12" s="10" t="n">
        <v>1.003</v>
      </c>
      <c r="M12" s="10" t="n">
        <v>44.33</v>
      </c>
      <c r="N12" s="10" t="n">
        <v>17.62</v>
      </c>
      <c r="O12" s="10" t="n">
        <v>11.06</v>
      </c>
      <c r="P12" s="10" t="n">
        <v>1.07</v>
      </c>
      <c r="Q12" s="10" t="n">
        <v>35</v>
      </c>
      <c r="R12" s="10" t="n">
        <v>0.98</v>
      </c>
      <c r="S12" s="10" t="n">
        <v>3.29</v>
      </c>
      <c r="T12" s="10" t="n">
        <v>12.98</v>
      </c>
    </row>
    <row collapsed="false" customFormat="false" customHeight="true" hidden="false" ht="12.75" outlineLevel="0" r="13">
      <c r="A13" s="18"/>
      <c r="B13" s="19" t="s">
        <v>33</v>
      </c>
      <c r="C13" s="20" t="n">
        <f aca="false">C11+C12</f>
        <v>250</v>
      </c>
      <c r="D13" s="20" t="n">
        <f aca="false">SUM(D11:D12)</f>
        <v>6.16</v>
      </c>
      <c r="E13" s="20" t="n">
        <f aca="false">SUM(E11:E12)</f>
        <v>7.77</v>
      </c>
      <c r="F13" s="20" t="n">
        <f aca="false">SUM(F11:F12)</f>
        <v>57.04</v>
      </c>
      <c r="G13" s="20" t="n">
        <f aca="false">SUM(G11:G12)</f>
        <v>339.5</v>
      </c>
      <c r="H13" s="20" t="n">
        <f aca="false">SUM(H11:H12)</f>
        <v>0.112</v>
      </c>
      <c r="I13" s="20" t="n">
        <f aca="false">SUM(I11:I12)</f>
        <v>0.058</v>
      </c>
      <c r="J13" s="20" t="n">
        <f aca="false">SUM(J11:J12)</f>
        <v>0</v>
      </c>
      <c r="K13" s="20" t="n">
        <f aca="false">SUM(K11:K12)</f>
        <v>22.33</v>
      </c>
      <c r="L13" s="20" t="n">
        <f aca="false">SUM(L11:L12)</f>
        <v>1.003</v>
      </c>
      <c r="M13" s="20" t="n">
        <f aca="false">SUM(M11:M12)</f>
        <v>44.33</v>
      </c>
      <c r="N13" s="20" t="n">
        <f aca="false">SUM(N11:N12)</f>
        <v>18.52</v>
      </c>
      <c r="O13" s="20" t="n">
        <f aca="false">SUM(O11:O12)</f>
        <v>11.06</v>
      </c>
      <c r="P13" s="20" t="n">
        <f aca="false">SUM(P11:P12)</f>
        <v>1.16</v>
      </c>
      <c r="Q13" s="20" t="n">
        <f aca="false">SUM(Q11:Q12)</f>
        <v>35</v>
      </c>
      <c r="R13" s="20" t="n">
        <f aca="false">SUM(R11:R12)</f>
        <v>0.98</v>
      </c>
      <c r="S13" s="20" t="n">
        <f aca="false">SUM(S11:S12)</f>
        <v>3.29</v>
      </c>
      <c r="T13" s="20" t="n">
        <f aca="false">SUM(T11:T12)</f>
        <v>12.98</v>
      </c>
    </row>
    <row collapsed="false" customFormat="false" customHeight="true" hidden="false" ht="12.75" outlineLevel="0" r="14">
      <c r="A14" s="21"/>
      <c r="B14" s="2" t="s">
        <v>0</v>
      </c>
      <c r="C14" s="2"/>
      <c r="D14" s="2"/>
      <c r="E14" s="2"/>
      <c r="F14" s="2"/>
      <c r="G14" s="2"/>
      <c r="H14" s="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collapsed="false" customFormat="false" customHeight="true" hidden="false" ht="12.75" outlineLevel="0" r="15">
      <c r="A15" s="21"/>
      <c r="B15" s="2" t="s">
        <v>1</v>
      </c>
      <c r="C15" s="2"/>
      <c r="D15" s="2"/>
      <c r="E15" s="2"/>
      <c r="F15" s="2"/>
      <c r="G15" s="2"/>
      <c r="H15" s="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collapsed="false" customFormat="false" customHeight="true" hidden="false" ht="12.75" outlineLevel="0" r="16">
      <c r="A16" s="3" t="s">
        <v>2</v>
      </c>
      <c r="B16" s="3"/>
      <c r="C16" s="3"/>
      <c r="D16" s="3"/>
      <c r="E16" s="3"/>
      <c r="F16" s="3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collapsed="false" customFormat="false" customHeight="true" hidden="false" ht="12.75" outlineLevel="0" r="17">
      <c r="A17" s="3" t="s">
        <v>34</v>
      </c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collapsed="false" customFormat="false" customHeight="true" hidden="false" ht="12.75" outlineLevel="0" r="18">
      <c r="A18" s="23" t="s">
        <v>4</v>
      </c>
      <c r="B18" s="23"/>
      <c r="C18" s="23"/>
      <c r="D18" s="23"/>
      <c r="E18" s="23"/>
      <c r="F18" s="23"/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collapsed="false" customFormat="false" customHeight="true" hidden="false" ht="12.75" outlineLevel="0" r="19">
      <c r="A19" s="5" t="s">
        <v>5</v>
      </c>
      <c r="B19" s="5" t="s">
        <v>6</v>
      </c>
      <c r="C19" s="6" t="s">
        <v>7</v>
      </c>
      <c r="D19" s="21" t="s">
        <v>8</v>
      </c>
      <c r="E19" s="21"/>
      <c r="F19" s="21"/>
      <c r="G19" s="8" t="s">
        <v>9</v>
      </c>
      <c r="H19" s="9" t="s">
        <v>10</v>
      </c>
      <c r="I19" s="9"/>
      <c r="J19" s="9"/>
      <c r="K19" s="9"/>
      <c r="L19" s="9"/>
      <c r="M19" s="9" t="s">
        <v>11</v>
      </c>
      <c r="N19" s="9"/>
      <c r="O19" s="9"/>
      <c r="P19" s="9"/>
      <c r="Q19" s="1"/>
      <c r="R19" s="1"/>
      <c r="S19" s="1"/>
      <c r="T19" s="1"/>
    </row>
    <row collapsed="false" customFormat="false" customHeight="true" hidden="false" ht="12.75" outlineLevel="0" r="20">
      <c r="A20" s="5"/>
      <c r="B20" s="5"/>
      <c r="C20" s="5"/>
      <c r="D20" s="5" t="s">
        <v>12</v>
      </c>
      <c r="E20" s="5" t="s">
        <v>13</v>
      </c>
      <c r="F20" s="5" t="s">
        <v>14</v>
      </c>
      <c r="G20" s="8"/>
      <c r="H20" s="9" t="s">
        <v>15</v>
      </c>
      <c r="I20" s="9" t="s">
        <v>16</v>
      </c>
      <c r="J20" s="9" t="s">
        <v>17</v>
      </c>
      <c r="K20" s="9" t="s">
        <v>18</v>
      </c>
      <c r="L20" s="9" t="s">
        <v>19</v>
      </c>
      <c r="M20" s="9" t="s">
        <v>20</v>
      </c>
      <c r="N20" s="9" t="s">
        <v>21</v>
      </c>
      <c r="O20" s="9" t="s">
        <v>22</v>
      </c>
      <c r="P20" s="9" t="s">
        <v>23</v>
      </c>
      <c r="Q20" s="9" t="s">
        <v>24</v>
      </c>
      <c r="R20" s="9" t="s">
        <v>25</v>
      </c>
      <c r="S20" s="9" t="s">
        <v>26</v>
      </c>
      <c r="T20" s="9" t="s">
        <v>27</v>
      </c>
    </row>
    <row collapsed="false" customFormat="false" customHeight="true" hidden="false" ht="12.75" outlineLevel="0" r="21">
      <c r="A21" s="5" t="n">
        <v>1</v>
      </c>
      <c r="B21" s="5" t="n">
        <v>2</v>
      </c>
      <c r="C21" s="5" t="n">
        <v>3</v>
      </c>
      <c r="D21" s="5" t="n">
        <v>4</v>
      </c>
      <c r="E21" s="5" t="n">
        <v>5</v>
      </c>
      <c r="F21" s="5" t="n">
        <v>6</v>
      </c>
      <c r="G21" s="5" t="n">
        <v>7</v>
      </c>
      <c r="H21" s="9" t="n">
        <v>8</v>
      </c>
      <c r="I21" s="9" t="n">
        <v>9</v>
      </c>
      <c r="J21" s="9" t="n">
        <v>10</v>
      </c>
      <c r="K21" s="9" t="n">
        <v>11</v>
      </c>
      <c r="L21" s="9" t="n">
        <v>12</v>
      </c>
      <c r="M21" s="9" t="n">
        <v>13</v>
      </c>
      <c r="N21" s="9" t="n">
        <v>14</v>
      </c>
      <c r="O21" s="9" t="n">
        <v>15</v>
      </c>
      <c r="P21" s="9" t="n">
        <v>16</v>
      </c>
      <c r="Q21" s="9" t="n">
        <v>17</v>
      </c>
      <c r="R21" s="9" t="n">
        <v>18</v>
      </c>
      <c r="S21" s="9" t="n">
        <v>19</v>
      </c>
      <c r="T21" s="9" t="n">
        <v>20</v>
      </c>
    </row>
    <row collapsed="false" customFormat="false" customHeight="true" hidden="false" ht="12.75" outlineLevel="0" r="22">
      <c r="A22" s="7" t="s">
        <v>28</v>
      </c>
      <c r="B22" s="7"/>
      <c r="C22" s="7"/>
      <c r="D22" s="7"/>
      <c r="E22" s="7"/>
      <c r="F22" s="7"/>
      <c r="G22" s="7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collapsed="false" customFormat="true" customHeight="true" hidden="false" ht="12.75" outlineLevel="0" r="23" s="26">
      <c r="A23" s="15" t="s">
        <v>35</v>
      </c>
      <c r="B23" s="24" t="s">
        <v>36</v>
      </c>
      <c r="C23" s="25" t="n">
        <v>180</v>
      </c>
      <c r="D23" s="25" t="n">
        <v>0.063</v>
      </c>
      <c r="E23" s="25" t="n">
        <v>0.09</v>
      </c>
      <c r="F23" s="25" t="n">
        <v>13.78</v>
      </c>
      <c r="G23" s="25" t="n">
        <v>55.45</v>
      </c>
      <c r="H23" s="10" t="n">
        <v>0.036</v>
      </c>
      <c r="I23" s="10" t="n">
        <v>0.009</v>
      </c>
      <c r="J23" s="10" t="n">
        <v>2.52</v>
      </c>
      <c r="K23" s="10" t="n">
        <v>0.342</v>
      </c>
      <c r="L23" s="10" t="n">
        <v>0.009</v>
      </c>
      <c r="M23" s="10" t="n">
        <v>3.186</v>
      </c>
      <c r="N23" s="10" t="n">
        <v>5.62</v>
      </c>
      <c r="O23" s="10" t="n">
        <v>4.14</v>
      </c>
      <c r="P23" s="10" t="n">
        <v>0.26</v>
      </c>
      <c r="Q23" s="10" t="n">
        <v>27</v>
      </c>
      <c r="R23" s="10"/>
      <c r="S23" s="10" t="n">
        <v>0.018</v>
      </c>
      <c r="T23" s="10" t="n">
        <v>0.063</v>
      </c>
    </row>
    <row collapsed="false" customFormat="false" customHeight="true" hidden="false" ht="12.75" outlineLevel="0" r="24">
      <c r="A24" s="27" t="s">
        <v>37</v>
      </c>
      <c r="B24" s="28" t="s">
        <v>38</v>
      </c>
      <c r="C24" s="29" t="n">
        <v>100</v>
      </c>
      <c r="D24" s="29" t="n">
        <v>8.6</v>
      </c>
      <c r="E24" s="29" t="n">
        <v>5</v>
      </c>
      <c r="F24" s="29" t="n">
        <v>52.8</v>
      </c>
      <c r="G24" s="29" t="n">
        <v>290</v>
      </c>
      <c r="H24" s="30" t="n">
        <v>0.12</v>
      </c>
      <c r="I24" s="30" t="n">
        <v>0</v>
      </c>
      <c r="J24" s="30" t="n">
        <v>2</v>
      </c>
      <c r="K24" s="30" t="n">
        <v>0</v>
      </c>
      <c r="L24" s="30" t="n">
        <v>3</v>
      </c>
      <c r="M24" s="30" t="n">
        <v>66</v>
      </c>
      <c r="N24" s="30" t="n">
        <v>16</v>
      </c>
      <c r="O24" s="30" t="n">
        <v>14</v>
      </c>
      <c r="P24" s="30" t="n">
        <v>1</v>
      </c>
      <c r="Q24" s="30" t="n">
        <v>0</v>
      </c>
      <c r="R24" s="30" t="n">
        <v>0</v>
      </c>
      <c r="S24" s="30" t="n">
        <v>0</v>
      </c>
      <c r="T24" s="30" t="n">
        <v>0</v>
      </c>
    </row>
    <row collapsed="false" customFormat="false" customHeight="true" hidden="false" ht="12.75" outlineLevel="0" r="25">
      <c r="A25" s="15"/>
      <c r="B25" s="19" t="s">
        <v>33</v>
      </c>
      <c r="C25" s="20" t="n">
        <f aca="false">C23+C24</f>
        <v>280</v>
      </c>
      <c r="D25" s="20" t="n">
        <f aca="false">SUM(D23:D24)</f>
        <v>8.663</v>
      </c>
      <c r="E25" s="20" t="n">
        <f aca="false">SUM(E23:E24)</f>
        <v>5.09</v>
      </c>
      <c r="F25" s="20" t="n">
        <f aca="false">SUM(F23:F24)</f>
        <v>66.58</v>
      </c>
      <c r="G25" s="20" t="n">
        <f aca="false">SUM(G23:G24)</f>
        <v>345.45</v>
      </c>
      <c r="H25" s="20" t="n">
        <f aca="false">SUM(H23:H24)</f>
        <v>0.156</v>
      </c>
      <c r="I25" s="20" t="n">
        <f aca="false">SUM(I23:I24)</f>
        <v>0.009</v>
      </c>
      <c r="J25" s="20" t="n">
        <f aca="false">SUM(J23:J24)</f>
        <v>4.52</v>
      </c>
      <c r="K25" s="20" t="n">
        <f aca="false">SUM(K23:K24)</f>
        <v>0.342</v>
      </c>
      <c r="L25" s="20" t="n">
        <f aca="false">SUM(L23:L24)</f>
        <v>3.009</v>
      </c>
      <c r="M25" s="20" t="n">
        <f aca="false">SUM(M23:M24)</f>
        <v>69.186</v>
      </c>
      <c r="N25" s="20" t="n">
        <f aca="false">SUM(N23:N24)</f>
        <v>21.62</v>
      </c>
      <c r="O25" s="20" t="n">
        <f aca="false">SUM(O23:O24)</f>
        <v>18.14</v>
      </c>
      <c r="P25" s="20" t="n">
        <f aca="false">SUM(P23:P24)</f>
        <v>1.26</v>
      </c>
      <c r="Q25" s="20" t="n">
        <f aca="false">SUM(Q23:Q24)</f>
        <v>27</v>
      </c>
      <c r="R25" s="20" t="n">
        <f aca="false">SUM(R23:R24)</f>
        <v>0</v>
      </c>
      <c r="S25" s="20" t="n">
        <f aca="false">SUM(S23:S24)</f>
        <v>0.018</v>
      </c>
      <c r="T25" s="20" t="n">
        <f aca="false">SUM(T23:T24)</f>
        <v>0.063</v>
      </c>
    </row>
    <row collapsed="false" customFormat="false" customHeight="true" hidden="false" ht="12.75" outlineLevel="0" r="26">
      <c r="A26" s="31"/>
      <c r="B26" s="2" t="s">
        <v>0</v>
      </c>
      <c r="C26" s="2"/>
      <c r="D26" s="2"/>
      <c r="E26" s="2"/>
      <c r="F26" s="2"/>
      <c r="G26" s="2"/>
      <c r="H26" s="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collapsed="false" customFormat="false" customHeight="true" hidden="false" ht="12.75" outlineLevel="0" r="27">
      <c r="A27" s="31"/>
      <c r="B27" s="2" t="s">
        <v>1</v>
      </c>
      <c r="C27" s="2"/>
      <c r="D27" s="2"/>
      <c r="E27" s="2"/>
      <c r="F27" s="2"/>
      <c r="G27" s="2"/>
      <c r="H27" s="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collapsed="false" customFormat="false" customHeight="true" hidden="false" ht="12.75" outlineLevel="0" r="28">
      <c r="A28" s="3" t="s">
        <v>2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collapsed="false" customFormat="false" customHeight="true" hidden="false" ht="12.75" outlineLevel="0" r="29">
      <c r="A29" s="3" t="s">
        <v>39</v>
      </c>
      <c r="B29" s="3"/>
      <c r="C29" s="3"/>
      <c r="D29" s="3"/>
      <c r="E29" s="3"/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collapsed="false" customFormat="false" customHeight="true" hidden="false" ht="12.75" outlineLevel="0" r="30">
      <c r="A30" s="23" t="s">
        <v>4</v>
      </c>
      <c r="B30" s="23"/>
      <c r="C30" s="23"/>
      <c r="D30" s="23"/>
      <c r="E30" s="23"/>
      <c r="F30" s="23"/>
      <c r="G30" s="2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collapsed="false" customFormat="false" customHeight="true" hidden="false" ht="12.75" outlineLevel="0" r="31">
      <c r="A31" s="5" t="s">
        <v>5</v>
      </c>
      <c r="B31" s="5" t="s">
        <v>6</v>
      </c>
      <c r="C31" s="6" t="s">
        <v>7</v>
      </c>
      <c r="D31" s="21" t="s">
        <v>8</v>
      </c>
      <c r="E31" s="21"/>
      <c r="F31" s="21"/>
      <c r="G31" s="8" t="s">
        <v>9</v>
      </c>
      <c r="H31" s="9" t="s">
        <v>10</v>
      </c>
      <c r="I31" s="9"/>
      <c r="J31" s="9"/>
      <c r="K31" s="9"/>
      <c r="L31" s="9"/>
      <c r="M31" s="9" t="s">
        <v>11</v>
      </c>
      <c r="N31" s="9"/>
      <c r="O31" s="9"/>
      <c r="P31" s="9"/>
      <c r="Q31" s="1"/>
      <c r="R31" s="1"/>
      <c r="S31" s="1"/>
      <c r="T31" s="1"/>
    </row>
    <row collapsed="false" customFormat="false" customHeight="true" hidden="false" ht="12.75" outlineLevel="0" r="32">
      <c r="A32" s="5"/>
      <c r="B32" s="5"/>
      <c r="C32" s="5"/>
      <c r="D32" s="5" t="s">
        <v>12</v>
      </c>
      <c r="E32" s="5" t="s">
        <v>13</v>
      </c>
      <c r="F32" s="5" t="s">
        <v>14</v>
      </c>
      <c r="G32" s="8"/>
      <c r="H32" s="9" t="s">
        <v>15</v>
      </c>
      <c r="I32" s="9" t="s">
        <v>16</v>
      </c>
      <c r="J32" s="9" t="s">
        <v>17</v>
      </c>
      <c r="K32" s="9" t="s">
        <v>18</v>
      </c>
      <c r="L32" s="9" t="s">
        <v>19</v>
      </c>
      <c r="M32" s="9" t="s">
        <v>20</v>
      </c>
      <c r="N32" s="9" t="s">
        <v>21</v>
      </c>
      <c r="O32" s="9" t="s">
        <v>22</v>
      </c>
      <c r="P32" s="9" t="s">
        <v>23</v>
      </c>
      <c r="Q32" s="9" t="s">
        <v>24</v>
      </c>
      <c r="R32" s="9" t="s">
        <v>25</v>
      </c>
      <c r="S32" s="9" t="s">
        <v>26</v>
      </c>
      <c r="T32" s="9" t="s">
        <v>27</v>
      </c>
    </row>
    <row collapsed="false" customFormat="false" customHeight="true" hidden="false" ht="12.75" outlineLevel="0" r="33">
      <c r="A33" s="5" t="n">
        <v>1</v>
      </c>
      <c r="B33" s="5" t="n">
        <v>2</v>
      </c>
      <c r="C33" s="5" t="n">
        <v>3</v>
      </c>
      <c r="D33" s="5" t="n">
        <v>4</v>
      </c>
      <c r="E33" s="5" t="n">
        <v>5</v>
      </c>
      <c r="F33" s="5" t="n">
        <v>6</v>
      </c>
      <c r="G33" s="5" t="n">
        <v>7</v>
      </c>
      <c r="H33" s="9" t="n">
        <v>8</v>
      </c>
      <c r="I33" s="9" t="n">
        <v>9</v>
      </c>
      <c r="J33" s="9" t="n">
        <v>10</v>
      </c>
      <c r="K33" s="9" t="n">
        <v>11</v>
      </c>
      <c r="L33" s="9" t="n">
        <v>12</v>
      </c>
      <c r="M33" s="9" t="n">
        <v>13</v>
      </c>
      <c r="N33" s="9" t="n">
        <v>14</v>
      </c>
      <c r="O33" s="9" t="n">
        <v>15</v>
      </c>
      <c r="P33" s="9" t="n">
        <v>16</v>
      </c>
      <c r="Q33" s="9" t="n">
        <v>17</v>
      </c>
      <c r="R33" s="9" t="n">
        <v>18</v>
      </c>
      <c r="S33" s="9" t="n">
        <v>19</v>
      </c>
      <c r="T33" s="9" t="n">
        <v>20</v>
      </c>
    </row>
    <row collapsed="false" customFormat="false" customHeight="true" hidden="false" ht="12.75" outlineLevel="0" r="34">
      <c r="A34" s="7" t="s">
        <v>28</v>
      </c>
      <c r="B34" s="7"/>
      <c r="C34" s="7"/>
      <c r="D34" s="7"/>
      <c r="E34" s="7"/>
      <c r="F34" s="7"/>
      <c r="G34" s="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collapsed="false" customFormat="true" customHeight="true" hidden="false" ht="12.75" outlineLevel="0" r="35" s="26">
      <c r="A35" s="15" t="s">
        <v>40</v>
      </c>
      <c r="B35" s="24" t="s">
        <v>41</v>
      </c>
      <c r="C35" s="17" t="n">
        <v>200</v>
      </c>
      <c r="D35" s="17" t="n">
        <v>0.1</v>
      </c>
      <c r="E35" s="17" t="n">
        <v>0</v>
      </c>
      <c r="F35" s="17" t="n">
        <v>15</v>
      </c>
      <c r="G35" s="17" t="n">
        <v>60</v>
      </c>
      <c r="H35" s="24" t="n">
        <v>0</v>
      </c>
      <c r="I35" s="24" t="n">
        <v>0</v>
      </c>
      <c r="J35" s="24"/>
      <c r="K35" s="24" t="n">
        <v>0</v>
      </c>
      <c r="L35" s="24"/>
      <c r="M35" s="24" t="n">
        <v>3</v>
      </c>
      <c r="N35" s="24" t="n">
        <v>11</v>
      </c>
      <c r="O35" s="24" t="n">
        <v>1</v>
      </c>
      <c r="P35" s="24" t="n">
        <v>0.3</v>
      </c>
      <c r="Q35" s="24" t="n">
        <v>21</v>
      </c>
      <c r="R35" s="24"/>
      <c r="S35" s="24"/>
      <c r="T35" s="24"/>
    </row>
    <row collapsed="false" customFormat="false" customHeight="true" hidden="false" ht="12.75" outlineLevel="0" r="36">
      <c r="A36" s="15" t="s">
        <v>42</v>
      </c>
      <c r="B36" s="24" t="s">
        <v>43</v>
      </c>
      <c r="C36" s="17" t="n">
        <v>40</v>
      </c>
      <c r="D36" s="17" t="n">
        <v>3</v>
      </c>
      <c r="E36" s="17" t="n">
        <v>3.92</v>
      </c>
      <c r="F36" s="17" t="n">
        <v>29.76</v>
      </c>
      <c r="G36" s="17" t="n">
        <v>166.8</v>
      </c>
      <c r="H36" s="10" t="n">
        <v>0.031</v>
      </c>
      <c r="I36" s="10" t="n">
        <v>0</v>
      </c>
      <c r="J36" s="10" t="n">
        <v>0</v>
      </c>
      <c r="K36" s="10" t="n">
        <v>0.0032</v>
      </c>
      <c r="L36" s="10" t="n">
        <v>0.035</v>
      </c>
      <c r="M36" s="10" t="n">
        <v>36</v>
      </c>
      <c r="N36" s="10" t="n">
        <v>11.6</v>
      </c>
      <c r="O36" s="10" t="n">
        <v>8</v>
      </c>
      <c r="P36" s="10" t="n">
        <v>0.83</v>
      </c>
      <c r="Q36" s="10" t="n">
        <v>0</v>
      </c>
      <c r="R36" s="10" t="n">
        <v>0</v>
      </c>
      <c r="S36" s="10" t="n">
        <v>0</v>
      </c>
      <c r="T36" s="10" t="n">
        <v>0</v>
      </c>
    </row>
    <row collapsed="false" customFormat="false" customHeight="true" hidden="false" ht="12.75" outlineLevel="0" r="37">
      <c r="A37" s="18"/>
      <c r="B37" s="19" t="s">
        <v>33</v>
      </c>
      <c r="C37" s="13" t="n">
        <f aca="false">C35+C36</f>
        <v>240</v>
      </c>
      <c r="D37" s="13" t="n">
        <f aca="false">SUM(D35:D36)</f>
        <v>3.1</v>
      </c>
      <c r="E37" s="13" t="n">
        <f aca="false">SUM(E35:E36)</f>
        <v>3.92</v>
      </c>
      <c r="F37" s="13" t="n">
        <f aca="false">SUM(F35:F36)</f>
        <v>44.76</v>
      </c>
      <c r="G37" s="13" t="n">
        <f aca="false">SUM(G35:G36)</f>
        <v>226.8</v>
      </c>
      <c r="H37" s="13" t="n">
        <f aca="false">SUM(H35:H36)</f>
        <v>0.031</v>
      </c>
      <c r="I37" s="13" t="n">
        <f aca="false">SUM(I35:I36)</f>
        <v>0</v>
      </c>
      <c r="J37" s="13" t="n">
        <f aca="false">SUM(J35:J36)</f>
        <v>0</v>
      </c>
      <c r="K37" s="13" t="n">
        <f aca="false">SUM(K35:K36)</f>
        <v>0.0032</v>
      </c>
      <c r="L37" s="13" t="n">
        <f aca="false">SUM(L35:L36)</f>
        <v>0.035</v>
      </c>
      <c r="M37" s="13" t="n">
        <f aca="false">SUM(M35:M36)</f>
        <v>39</v>
      </c>
      <c r="N37" s="13" t="n">
        <f aca="false">SUM(N35:N36)</f>
        <v>22.6</v>
      </c>
      <c r="O37" s="13" t="n">
        <f aca="false">SUM(O35:O36)</f>
        <v>9</v>
      </c>
      <c r="P37" s="13" t="n">
        <f aca="false">SUM(P35:P36)</f>
        <v>1.13</v>
      </c>
      <c r="Q37" s="13" t="n">
        <f aca="false">SUM(Q35:Q36)</f>
        <v>21</v>
      </c>
      <c r="R37" s="13" t="n">
        <f aca="false">SUM(R35:R36)</f>
        <v>0</v>
      </c>
      <c r="S37" s="13" t="n">
        <f aca="false">SUM(S35:S36)</f>
        <v>0</v>
      </c>
      <c r="T37" s="13" t="n">
        <f aca="false">SUM(T35:T36)</f>
        <v>0</v>
      </c>
    </row>
    <row collapsed="false" customFormat="false" customHeight="true" hidden="false" ht="12.75" outlineLevel="0"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collapsed="false" customFormat="false" customHeight="true" hidden="false" ht="12.75" outlineLevel="0" r="39">
      <c r="A39" s="3" t="s">
        <v>0</v>
      </c>
      <c r="B39" s="3"/>
      <c r="C39" s="3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collapsed="false" customFormat="false" customHeight="true" hidden="false" ht="12.75" outlineLevel="0" r="40">
      <c r="A40" s="3" t="s">
        <v>1</v>
      </c>
      <c r="B40" s="3"/>
      <c r="C40" s="3"/>
      <c r="D40" s="3"/>
      <c r="E40" s="3"/>
      <c r="F40" s="3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collapsed="false" customFormat="false" customHeight="true" hidden="false" ht="12.75" outlineLevel="0" r="41">
      <c r="A41" s="3" t="s">
        <v>2</v>
      </c>
      <c r="B41" s="3"/>
      <c r="C41" s="3"/>
      <c r="D41" s="3"/>
      <c r="E41" s="3"/>
      <c r="F41" s="3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collapsed="false" customFormat="false" customHeight="true" hidden="false" ht="12.75" outlineLevel="0" r="42">
      <c r="A42" s="3" t="s">
        <v>44</v>
      </c>
      <c r="B42" s="3"/>
      <c r="C42" s="3"/>
      <c r="D42" s="3"/>
      <c r="E42" s="3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collapsed="false" customFormat="false" customHeight="true" hidden="false" ht="12.75" outlineLevel="0" r="43">
      <c r="A43" s="23" t="s">
        <v>4</v>
      </c>
      <c r="B43" s="23"/>
      <c r="C43" s="23"/>
      <c r="D43" s="23"/>
      <c r="E43" s="23"/>
      <c r="F43" s="23"/>
      <c r="G43" s="2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collapsed="false" customFormat="false" customHeight="true" hidden="false" ht="12.75" outlineLevel="0" r="44">
      <c r="A44" s="5" t="s">
        <v>5</v>
      </c>
      <c r="B44" s="5" t="s">
        <v>6</v>
      </c>
      <c r="C44" s="6" t="s">
        <v>7</v>
      </c>
      <c r="D44" s="21" t="s">
        <v>8</v>
      </c>
      <c r="E44" s="21"/>
      <c r="F44" s="21"/>
      <c r="G44" s="8" t="s">
        <v>9</v>
      </c>
      <c r="H44" s="9" t="s">
        <v>10</v>
      </c>
      <c r="I44" s="9"/>
      <c r="J44" s="9"/>
      <c r="K44" s="9"/>
      <c r="L44" s="9"/>
      <c r="M44" s="9" t="s">
        <v>11</v>
      </c>
      <c r="N44" s="9"/>
      <c r="O44" s="9"/>
      <c r="P44" s="9"/>
      <c r="Q44" s="1"/>
      <c r="R44" s="1"/>
      <c r="S44" s="1"/>
      <c r="T44" s="1"/>
    </row>
    <row collapsed="false" customFormat="false" customHeight="true" hidden="false" ht="12.75" outlineLevel="0" r="45">
      <c r="A45" s="5"/>
      <c r="B45" s="5"/>
      <c r="C45" s="5"/>
      <c r="D45" s="5" t="s">
        <v>12</v>
      </c>
      <c r="E45" s="5" t="s">
        <v>13</v>
      </c>
      <c r="F45" s="5" t="s">
        <v>14</v>
      </c>
      <c r="G45" s="8"/>
      <c r="H45" s="9" t="s">
        <v>15</v>
      </c>
      <c r="I45" s="9" t="s">
        <v>16</v>
      </c>
      <c r="J45" s="9" t="s">
        <v>17</v>
      </c>
      <c r="K45" s="9" t="s">
        <v>18</v>
      </c>
      <c r="L45" s="9" t="s">
        <v>19</v>
      </c>
      <c r="M45" s="9" t="s">
        <v>20</v>
      </c>
      <c r="N45" s="9" t="s">
        <v>21</v>
      </c>
      <c r="O45" s="9" t="s">
        <v>22</v>
      </c>
      <c r="P45" s="9" t="s">
        <v>23</v>
      </c>
      <c r="Q45" s="9" t="s">
        <v>24</v>
      </c>
      <c r="R45" s="9" t="s">
        <v>25</v>
      </c>
      <c r="S45" s="9" t="s">
        <v>26</v>
      </c>
      <c r="T45" s="9" t="s">
        <v>27</v>
      </c>
    </row>
    <row collapsed="false" customFormat="false" customHeight="true" hidden="false" ht="12.75" outlineLevel="0" r="46">
      <c r="A46" s="5" t="n">
        <v>1</v>
      </c>
      <c r="B46" s="5" t="n">
        <v>2</v>
      </c>
      <c r="C46" s="5" t="n">
        <v>3</v>
      </c>
      <c r="D46" s="5" t="n">
        <v>4</v>
      </c>
      <c r="E46" s="5" t="n">
        <v>5</v>
      </c>
      <c r="F46" s="5" t="n">
        <v>6</v>
      </c>
      <c r="G46" s="5" t="n">
        <v>7</v>
      </c>
      <c r="H46" s="9" t="n">
        <v>8</v>
      </c>
      <c r="I46" s="9" t="n">
        <v>9</v>
      </c>
      <c r="J46" s="9" t="n">
        <v>10</v>
      </c>
      <c r="K46" s="9" t="n">
        <v>11</v>
      </c>
      <c r="L46" s="9" t="n">
        <v>12</v>
      </c>
      <c r="M46" s="9" t="n">
        <v>13</v>
      </c>
      <c r="N46" s="9" t="n">
        <v>14</v>
      </c>
      <c r="O46" s="9" t="n">
        <v>15</v>
      </c>
      <c r="P46" s="9" t="n">
        <v>16</v>
      </c>
      <c r="Q46" s="9" t="n">
        <v>17</v>
      </c>
      <c r="R46" s="9" t="n">
        <v>18</v>
      </c>
      <c r="S46" s="9" t="n">
        <v>19</v>
      </c>
      <c r="T46" s="9" t="n">
        <v>20</v>
      </c>
    </row>
    <row collapsed="false" customFormat="false" customHeight="true" hidden="false" ht="12.75" outlineLevel="0" r="47">
      <c r="A47" s="7" t="s">
        <v>28</v>
      </c>
      <c r="B47" s="7"/>
      <c r="C47" s="7"/>
      <c r="D47" s="7"/>
      <c r="E47" s="7"/>
      <c r="F47" s="7"/>
      <c r="G47" s="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collapsed="false" customFormat="true" customHeight="true" hidden="false" ht="12.75" outlineLevel="0" r="48" s="26">
      <c r="A48" s="15" t="s">
        <v>45</v>
      </c>
      <c r="B48" s="24" t="s">
        <v>46</v>
      </c>
      <c r="C48" s="17" t="n">
        <v>200</v>
      </c>
      <c r="D48" s="17" t="n">
        <v>0.2</v>
      </c>
      <c r="E48" s="17" t="n">
        <v>0</v>
      </c>
      <c r="F48" s="17" t="n">
        <v>35</v>
      </c>
      <c r="G48" s="17" t="n">
        <v>115</v>
      </c>
      <c r="H48" s="10"/>
      <c r="I48" s="10"/>
      <c r="J48" s="10" t="n">
        <v>0</v>
      </c>
      <c r="K48" s="10" t="n">
        <v>1.2</v>
      </c>
      <c r="L48" s="10"/>
      <c r="M48" s="10" t="n">
        <v>6.9</v>
      </c>
      <c r="N48" s="10" t="n">
        <v>9.2</v>
      </c>
      <c r="O48" s="10" t="n">
        <v>5.9</v>
      </c>
      <c r="P48" s="10" t="n">
        <v>0.54</v>
      </c>
      <c r="Q48" s="10" t="n">
        <v>91.6</v>
      </c>
      <c r="R48" s="10" t="n">
        <v>0.87</v>
      </c>
      <c r="S48" s="10" t="n">
        <v>0.1</v>
      </c>
      <c r="T48" s="10" t="n">
        <v>3.13</v>
      </c>
    </row>
    <row collapsed="false" customFormat="false" customHeight="true" hidden="false" ht="12.75" outlineLevel="0" r="49">
      <c r="A49" s="15" t="s">
        <v>31</v>
      </c>
      <c r="B49" s="16" t="s">
        <v>32</v>
      </c>
      <c r="C49" s="17" t="n">
        <v>60</v>
      </c>
      <c r="D49" s="17" t="n">
        <v>4.2</v>
      </c>
      <c r="E49" s="17" t="n">
        <v>6.66</v>
      </c>
      <c r="F49" s="17" t="n">
        <v>26.52</v>
      </c>
      <c r="G49" s="17" t="n">
        <v>196.74</v>
      </c>
      <c r="H49" s="10" t="n">
        <v>0.096</v>
      </c>
      <c r="I49" s="10" t="n">
        <v>0.05</v>
      </c>
      <c r="J49" s="10"/>
      <c r="K49" s="10" t="n">
        <v>19.14</v>
      </c>
      <c r="L49" s="10" t="n">
        <v>0.86</v>
      </c>
      <c r="M49" s="10" t="n">
        <v>38</v>
      </c>
      <c r="N49" s="10" t="n">
        <v>15.1</v>
      </c>
      <c r="O49" s="10" t="n">
        <v>9.48</v>
      </c>
      <c r="P49" s="10" t="n">
        <v>0.92</v>
      </c>
      <c r="Q49" s="10" t="n">
        <v>30</v>
      </c>
      <c r="R49" s="10" t="n">
        <v>0.84</v>
      </c>
      <c r="S49" s="10" t="n">
        <v>2.82</v>
      </c>
      <c r="T49" s="10" t="n">
        <v>11.13</v>
      </c>
    </row>
    <row collapsed="false" customFormat="false" customHeight="true" hidden="false" ht="12.75" outlineLevel="0" r="50">
      <c r="A50" s="15"/>
      <c r="B50" s="19" t="s">
        <v>33</v>
      </c>
      <c r="C50" s="13" t="n">
        <f aca="false">C48+C49</f>
        <v>260</v>
      </c>
      <c r="D50" s="13" t="n">
        <f aca="false">SUM(D48:D49)</f>
        <v>4.4</v>
      </c>
      <c r="E50" s="13" t="n">
        <f aca="false">SUM(E48:E49)</f>
        <v>6.66</v>
      </c>
      <c r="F50" s="13" t="n">
        <f aca="false">SUM(F48:F49)</f>
        <v>61.52</v>
      </c>
      <c r="G50" s="13" t="n">
        <f aca="false">SUM(G48:G49)</f>
        <v>311.74</v>
      </c>
      <c r="H50" s="13" t="n">
        <f aca="false">SUM(H48:H49)</f>
        <v>0.096</v>
      </c>
      <c r="I50" s="13" t="n">
        <f aca="false">SUM(I48:I49)</f>
        <v>0.05</v>
      </c>
      <c r="J50" s="13" t="n">
        <f aca="false">SUM(J48:J49)</f>
        <v>0</v>
      </c>
      <c r="K50" s="13" t="n">
        <f aca="false">SUM(K48:K49)</f>
        <v>20.34</v>
      </c>
      <c r="L50" s="13" t="n">
        <f aca="false">SUM(L48:L49)</f>
        <v>0.86</v>
      </c>
      <c r="M50" s="13" t="n">
        <f aca="false">SUM(M48:M49)</f>
        <v>44.9</v>
      </c>
      <c r="N50" s="13" t="n">
        <f aca="false">SUM(N48:N49)</f>
        <v>24.3</v>
      </c>
      <c r="O50" s="13" t="n">
        <f aca="false">SUM(O48:O49)</f>
        <v>15.38</v>
      </c>
      <c r="P50" s="13" t="n">
        <f aca="false">SUM(P48:P49)</f>
        <v>1.46</v>
      </c>
      <c r="Q50" s="13" t="n">
        <f aca="false">SUM(Q48:Q49)</f>
        <v>121.6</v>
      </c>
      <c r="R50" s="13" t="n">
        <f aca="false">SUM(R48:R49)</f>
        <v>1.71</v>
      </c>
      <c r="S50" s="13" t="n">
        <f aca="false">SUM(S48:S49)</f>
        <v>2.92</v>
      </c>
      <c r="T50" s="13" t="n">
        <f aca="false">SUM(T48:T49)</f>
        <v>14.26</v>
      </c>
    </row>
    <row collapsed="false" customFormat="false" customHeight="true" hidden="false" ht="12.75" outlineLevel="0" r="51">
      <c r="A51" s="31"/>
      <c r="B51" s="2" t="s">
        <v>0</v>
      </c>
      <c r="C51" s="2"/>
      <c r="D51" s="2"/>
      <c r="E51" s="2"/>
      <c r="F51" s="2"/>
      <c r="G51" s="2"/>
      <c r="H51" s="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collapsed="false" customFormat="false" customHeight="true" hidden="false" ht="12.75" outlineLevel="0" r="52">
      <c r="A52" s="31"/>
      <c r="B52" s="2" t="s">
        <v>1</v>
      </c>
      <c r="C52" s="2"/>
      <c r="D52" s="2"/>
      <c r="E52" s="2"/>
      <c r="F52" s="2"/>
      <c r="G52" s="2"/>
      <c r="H52" s="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collapsed="false" customFormat="false" customHeight="true" hidden="false" ht="12.75" outlineLevel="0" r="53">
      <c r="A53" s="3" t="s">
        <v>2</v>
      </c>
      <c r="B53" s="3"/>
      <c r="C53" s="3"/>
      <c r="D53" s="3"/>
      <c r="E53" s="3"/>
      <c r="F53" s="3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collapsed="false" customFormat="false" customHeight="true" hidden="false" ht="12.75" outlineLevel="0" r="54">
      <c r="A54" s="3" t="s">
        <v>47</v>
      </c>
      <c r="B54" s="3"/>
      <c r="C54" s="3"/>
      <c r="D54" s="3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collapsed="false" customFormat="false" customHeight="true" hidden="false" ht="12.75" outlineLevel="0" r="55">
      <c r="A55" s="23" t="s">
        <v>4</v>
      </c>
      <c r="B55" s="23"/>
      <c r="C55" s="23"/>
      <c r="D55" s="23"/>
      <c r="E55" s="23"/>
      <c r="F55" s="23"/>
      <c r="G55" s="2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collapsed="false" customFormat="false" customHeight="true" hidden="false" ht="12.75" outlineLevel="0" r="56">
      <c r="A56" s="5" t="s">
        <v>5</v>
      </c>
      <c r="B56" s="5" t="s">
        <v>6</v>
      </c>
      <c r="C56" s="6" t="s">
        <v>7</v>
      </c>
      <c r="D56" s="21" t="s">
        <v>8</v>
      </c>
      <c r="E56" s="21"/>
      <c r="F56" s="21"/>
      <c r="G56" s="8" t="s">
        <v>9</v>
      </c>
      <c r="H56" s="9" t="s">
        <v>10</v>
      </c>
      <c r="I56" s="9"/>
      <c r="J56" s="9"/>
      <c r="K56" s="9"/>
      <c r="L56" s="9"/>
      <c r="M56" s="9" t="s">
        <v>11</v>
      </c>
      <c r="N56" s="9"/>
      <c r="O56" s="9"/>
      <c r="P56" s="9"/>
      <c r="Q56" s="1"/>
      <c r="R56" s="1"/>
      <c r="S56" s="1"/>
      <c r="T56" s="1"/>
    </row>
    <row collapsed="false" customFormat="false" customHeight="true" hidden="false" ht="12.75" outlineLevel="0" r="57">
      <c r="A57" s="5"/>
      <c r="B57" s="5"/>
      <c r="C57" s="5"/>
      <c r="D57" s="5" t="s">
        <v>12</v>
      </c>
      <c r="E57" s="5" t="s">
        <v>13</v>
      </c>
      <c r="F57" s="5" t="s">
        <v>14</v>
      </c>
      <c r="G57" s="8"/>
      <c r="H57" s="9" t="s">
        <v>15</v>
      </c>
      <c r="I57" s="9" t="s">
        <v>16</v>
      </c>
      <c r="J57" s="9" t="s">
        <v>17</v>
      </c>
      <c r="K57" s="9" t="s">
        <v>18</v>
      </c>
      <c r="L57" s="9" t="s">
        <v>19</v>
      </c>
      <c r="M57" s="9" t="s">
        <v>20</v>
      </c>
      <c r="N57" s="9" t="s">
        <v>21</v>
      </c>
      <c r="O57" s="9" t="s">
        <v>22</v>
      </c>
      <c r="P57" s="9" t="s">
        <v>23</v>
      </c>
      <c r="Q57" s="9" t="s">
        <v>24</v>
      </c>
      <c r="R57" s="9" t="s">
        <v>25</v>
      </c>
      <c r="S57" s="9" t="s">
        <v>26</v>
      </c>
      <c r="T57" s="9" t="s">
        <v>27</v>
      </c>
    </row>
    <row collapsed="false" customFormat="false" customHeight="true" hidden="false" ht="12.75" outlineLevel="0" r="58">
      <c r="A58" s="5" t="n">
        <v>1</v>
      </c>
      <c r="B58" s="5" t="n">
        <v>2</v>
      </c>
      <c r="C58" s="5" t="n">
        <v>3</v>
      </c>
      <c r="D58" s="5" t="n">
        <v>4</v>
      </c>
      <c r="E58" s="5" t="n">
        <v>5</v>
      </c>
      <c r="F58" s="5" t="n">
        <v>6</v>
      </c>
      <c r="G58" s="5" t="n">
        <v>7</v>
      </c>
      <c r="H58" s="9" t="n">
        <v>8</v>
      </c>
      <c r="I58" s="9" t="n">
        <v>9</v>
      </c>
      <c r="J58" s="9" t="n">
        <v>10</v>
      </c>
      <c r="K58" s="9" t="n">
        <v>11</v>
      </c>
      <c r="L58" s="9" t="n">
        <v>12</v>
      </c>
      <c r="M58" s="9" t="n">
        <v>13</v>
      </c>
      <c r="N58" s="9" t="n">
        <v>14</v>
      </c>
      <c r="O58" s="9" t="n">
        <v>15</v>
      </c>
      <c r="P58" s="9" t="n">
        <v>16</v>
      </c>
      <c r="Q58" s="9" t="n">
        <v>17</v>
      </c>
      <c r="R58" s="9" t="n">
        <v>18</v>
      </c>
      <c r="S58" s="9" t="n">
        <v>19</v>
      </c>
      <c r="T58" s="9" t="n">
        <v>20</v>
      </c>
    </row>
    <row collapsed="false" customFormat="false" customHeight="true" hidden="false" ht="12.75" outlineLevel="0" r="59">
      <c r="A59" s="7" t="s">
        <v>28</v>
      </c>
      <c r="B59" s="7"/>
      <c r="C59" s="7"/>
      <c r="D59" s="7"/>
      <c r="E59" s="7"/>
      <c r="F59" s="7"/>
      <c r="G59" s="7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collapsed="false" customFormat="true" customHeight="true" hidden="false" ht="12.75" outlineLevel="0" r="60" s="1">
      <c r="A60" s="11" t="s">
        <v>29</v>
      </c>
      <c r="B60" s="12" t="s">
        <v>30</v>
      </c>
      <c r="C60" s="13" t="n">
        <v>180</v>
      </c>
      <c r="D60" s="13" t="n">
        <v>1.26</v>
      </c>
      <c r="E60" s="13" t="n">
        <v>0</v>
      </c>
      <c r="F60" s="13" t="n">
        <v>26.1</v>
      </c>
      <c r="G60" s="13" t="n">
        <v>109.97</v>
      </c>
      <c r="H60" s="14"/>
      <c r="I60" s="14" t="n">
        <v>0</v>
      </c>
      <c r="J60" s="14"/>
      <c r="K60" s="14" t="n">
        <v>0</v>
      </c>
      <c r="L60" s="14"/>
      <c r="M60" s="14"/>
      <c r="N60" s="14" t="n">
        <v>0.9</v>
      </c>
      <c r="O60" s="14" t="n">
        <v>0</v>
      </c>
      <c r="P60" s="14" t="n">
        <v>0.09</v>
      </c>
      <c r="Q60" s="14"/>
      <c r="R60" s="14"/>
      <c r="S60" s="14"/>
      <c r="T60" s="14"/>
    </row>
    <row collapsed="false" customFormat="false" customHeight="true" hidden="false" ht="12.75" outlineLevel="0" r="61">
      <c r="A61" s="15" t="s">
        <v>42</v>
      </c>
      <c r="B61" s="24" t="s">
        <v>43</v>
      </c>
      <c r="C61" s="17" t="n">
        <v>30</v>
      </c>
      <c r="D61" s="17" t="n">
        <v>2.25</v>
      </c>
      <c r="E61" s="17" t="n">
        <v>2.94</v>
      </c>
      <c r="F61" s="17" t="n">
        <v>22.32</v>
      </c>
      <c r="G61" s="17" t="n">
        <v>125.1</v>
      </c>
      <c r="H61" s="10" t="n">
        <v>0.023</v>
      </c>
      <c r="I61" s="10" t="n">
        <v>0</v>
      </c>
      <c r="J61" s="10" t="n">
        <v>0</v>
      </c>
      <c r="K61" s="10" t="n">
        <v>0.002</v>
      </c>
      <c r="L61" s="10" t="n">
        <v>1.05</v>
      </c>
      <c r="M61" s="10" t="n">
        <v>27</v>
      </c>
      <c r="N61" s="10" t="n">
        <v>8.7</v>
      </c>
      <c r="O61" s="10" t="n">
        <v>6</v>
      </c>
      <c r="P61" s="10" t="n">
        <v>0.63</v>
      </c>
      <c r="Q61" s="10" t="n">
        <v>0</v>
      </c>
      <c r="R61" s="10" t="n">
        <v>0</v>
      </c>
      <c r="S61" s="10" t="n">
        <v>0</v>
      </c>
      <c r="T61" s="10" t="n">
        <v>0</v>
      </c>
    </row>
    <row collapsed="false" customFormat="false" customHeight="true" hidden="false" ht="12.75" outlineLevel="0" r="62">
      <c r="A62" s="18"/>
      <c r="B62" s="19" t="s">
        <v>33</v>
      </c>
      <c r="C62" s="19" t="n">
        <f aca="false">C60+C61</f>
        <v>210</v>
      </c>
      <c r="D62" s="19" t="n">
        <f aca="false">SUM(D60:D61)</f>
        <v>3.51</v>
      </c>
      <c r="E62" s="19" t="n">
        <f aca="false">SUM(E60:E61)</f>
        <v>2.94</v>
      </c>
      <c r="F62" s="19" t="n">
        <f aca="false">SUM(F60:F61)</f>
        <v>48.42</v>
      </c>
      <c r="G62" s="19" t="n">
        <f aca="false">SUM(G60:G61)</f>
        <v>235.07</v>
      </c>
      <c r="H62" s="19" t="n">
        <f aca="false">SUM(H60:H61)</f>
        <v>0.023</v>
      </c>
      <c r="I62" s="19" t="n">
        <f aca="false">SUM(I60:I61)</f>
        <v>0</v>
      </c>
      <c r="J62" s="19" t="n">
        <f aca="false">SUM(J60:J61)</f>
        <v>0</v>
      </c>
      <c r="K62" s="19" t="n">
        <f aca="false">SUM(K60:K61)</f>
        <v>0.002</v>
      </c>
      <c r="L62" s="19" t="n">
        <f aca="false">SUM(L60:L61)</f>
        <v>1.05</v>
      </c>
      <c r="M62" s="19" t="n">
        <f aca="false">SUM(M60:M61)</f>
        <v>27</v>
      </c>
      <c r="N62" s="19" t="n">
        <f aca="false">SUM(N60:N61)</f>
        <v>9.6</v>
      </c>
      <c r="O62" s="19" t="n">
        <f aca="false">SUM(O60:O61)</f>
        <v>6</v>
      </c>
      <c r="P62" s="19" t="n">
        <f aca="false">SUM(P60:P61)</f>
        <v>0.72</v>
      </c>
      <c r="Q62" s="19" t="n">
        <f aca="false">SUM(Q60:Q61)</f>
        <v>0</v>
      </c>
      <c r="R62" s="19" t="n">
        <f aca="false">SUM(R60:R61)</f>
        <v>0</v>
      </c>
      <c r="S62" s="19" t="n">
        <f aca="false">SUM(S60:S61)</f>
        <v>0</v>
      </c>
      <c r="T62" s="19" t="n">
        <f aca="false">SUM(T60:T61)</f>
        <v>0</v>
      </c>
    </row>
    <row collapsed="false" customFormat="false" customHeight="true" hidden="false" ht="12.75" outlineLevel="0" r="63">
      <c r="A63" s="21"/>
      <c r="B63" s="2" t="s">
        <v>0</v>
      </c>
      <c r="C63" s="2"/>
      <c r="D63" s="2"/>
      <c r="E63" s="2"/>
      <c r="F63" s="2"/>
      <c r="G63" s="2"/>
      <c r="H63" s="2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collapsed="false" customFormat="false" customHeight="true" hidden="false" ht="12.75" outlineLevel="0" r="64">
      <c r="A64" s="21"/>
      <c r="B64" s="2" t="s">
        <v>1</v>
      </c>
      <c r="C64" s="2"/>
      <c r="D64" s="2"/>
      <c r="E64" s="2"/>
      <c r="F64" s="2"/>
      <c r="G64" s="2"/>
      <c r="H64" s="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collapsed="false" customFormat="false" customHeight="true" hidden="false" ht="12.75" outlineLevel="0" r="65">
      <c r="A65" s="3" t="s">
        <v>48</v>
      </c>
      <c r="B65" s="3"/>
      <c r="C65" s="3"/>
      <c r="D65" s="3"/>
      <c r="E65" s="3"/>
      <c r="F65" s="3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collapsed="false" customFormat="false" customHeight="true" hidden="false" ht="12.75" outlineLevel="0" r="66">
      <c r="A66" s="3" t="s">
        <v>49</v>
      </c>
      <c r="B66" s="3"/>
      <c r="C66" s="3"/>
      <c r="D66" s="3"/>
      <c r="E66" s="3"/>
      <c r="F66" s="3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collapsed="false" customFormat="false" customHeight="true" hidden="false" ht="12.75" outlineLevel="0" r="67">
      <c r="A67" s="23" t="s">
        <v>4</v>
      </c>
      <c r="B67" s="23"/>
      <c r="C67" s="23"/>
      <c r="D67" s="23"/>
      <c r="E67" s="23"/>
      <c r="F67" s="23"/>
      <c r="G67" s="2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collapsed="false" customFormat="false" customHeight="true" hidden="false" ht="12.75" outlineLevel="0" r="68">
      <c r="A68" s="5" t="s">
        <v>5</v>
      </c>
      <c r="B68" s="5" t="s">
        <v>6</v>
      </c>
      <c r="C68" s="6" t="s">
        <v>7</v>
      </c>
      <c r="D68" s="21" t="s">
        <v>8</v>
      </c>
      <c r="E68" s="21"/>
      <c r="F68" s="21"/>
      <c r="G68" s="8" t="s">
        <v>9</v>
      </c>
      <c r="H68" s="9" t="s">
        <v>10</v>
      </c>
      <c r="I68" s="9"/>
      <c r="J68" s="9"/>
      <c r="K68" s="9"/>
      <c r="L68" s="9"/>
      <c r="M68" s="9" t="s">
        <v>11</v>
      </c>
      <c r="N68" s="9"/>
      <c r="O68" s="9"/>
      <c r="P68" s="9"/>
      <c r="Q68" s="1"/>
      <c r="R68" s="1"/>
      <c r="S68" s="1"/>
      <c r="T68" s="1"/>
    </row>
    <row collapsed="false" customFormat="false" customHeight="true" hidden="false" ht="12.75" outlineLevel="0" r="69">
      <c r="A69" s="5"/>
      <c r="B69" s="5"/>
      <c r="C69" s="5"/>
      <c r="D69" s="5" t="s">
        <v>12</v>
      </c>
      <c r="E69" s="5" t="s">
        <v>13</v>
      </c>
      <c r="F69" s="5" t="s">
        <v>14</v>
      </c>
      <c r="G69" s="8"/>
      <c r="H69" s="9" t="s">
        <v>15</v>
      </c>
      <c r="I69" s="9" t="s">
        <v>16</v>
      </c>
      <c r="J69" s="9" t="s">
        <v>17</v>
      </c>
      <c r="K69" s="9" t="s">
        <v>18</v>
      </c>
      <c r="L69" s="9" t="s">
        <v>19</v>
      </c>
      <c r="M69" s="9" t="s">
        <v>20</v>
      </c>
      <c r="N69" s="9" t="s">
        <v>21</v>
      </c>
      <c r="O69" s="9" t="s">
        <v>22</v>
      </c>
      <c r="P69" s="9" t="s">
        <v>23</v>
      </c>
      <c r="Q69" s="9" t="s">
        <v>24</v>
      </c>
      <c r="R69" s="9" t="s">
        <v>25</v>
      </c>
      <c r="S69" s="9" t="s">
        <v>26</v>
      </c>
      <c r="T69" s="9" t="s">
        <v>27</v>
      </c>
    </row>
    <row collapsed="false" customFormat="false" customHeight="true" hidden="false" ht="12.75" outlineLevel="0" r="70">
      <c r="A70" s="5" t="n">
        <v>1</v>
      </c>
      <c r="B70" s="5" t="n">
        <v>2</v>
      </c>
      <c r="C70" s="5" t="n">
        <v>3</v>
      </c>
      <c r="D70" s="5" t="n">
        <v>4</v>
      </c>
      <c r="E70" s="5" t="n">
        <v>5</v>
      </c>
      <c r="F70" s="5" t="n">
        <v>6</v>
      </c>
      <c r="G70" s="5" t="n">
        <v>7</v>
      </c>
      <c r="H70" s="9" t="n">
        <v>8</v>
      </c>
      <c r="I70" s="9" t="n">
        <v>9</v>
      </c>
      <c r="J70" s="9" t="n">
        <v>10</v>
      </c>
      <c r="K70" s="9" t="n">
        <v>11</v>
      </c>
      <c r="L70" s="9" t="n">
        <v>12</v>
      </c>
      <c r="M70" s="9" t="n">
        <v>13</v>
      </c>
      <c r="N70" s="9" t="n">
        <v>14</v>
      </c>
      <c r="O70" s="9" t="n">
        <v>15</v>
      </c>
      <c r="P70" s="9" t="n">
        <v>16</v>
      </c>
      <c r="Q70" s="9" t="n">
        <v>17</v>
      </c>
      <c r="R70" s="9" t="n">
        <v>18</v>
      </c>
      <c r="S70" s="9" t="n">
        <v>19</v>
      </c>
      <c r="T70" s="9" t="n">
        <v>20</v>
      </c>
    </row>
    <row collapsed="false" customFormat="false" customHeight="true" hidden="false" ht="12.75" outlineLevel="0" r="71">
      <c r="A71" s="7" t="s">
        <v>28</v>
      </c>
      <c r="B71" s="7"/>
      <c r="C71" s="7"/>
      <c r="D71" s="7"/>
      <c r="E71" s="7"/>
      <c r="F71" s="7"/>
      <c r="G71" s="7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collapsed="false" customFormat="false" customHeight="true" hidden="false" ht="12.75" outlineLevel="0" r="72">
      <c r="A72" s="15" t="s">
        <v>50</v>
      </c>
      <c r="B72" s="24" t="s">
        <v>41</v>
      </c>
      <c r="C72" s="17" t="n">
        <v>200</v>
      </c>
      <c r="D72" s="17" t="n">
        <v>0.12</v>
      </c>
      <c r="E72" s="17" t="n">
        <v>0</v>
      </c>
      <c r="F72" s="17" t="n">
        <v>12.04</v>
      </c>
      <c r="G72" s="17" t="n">
        <v>48.64</v>
      </c>
      <c r="H72" s="24"/>
      <c r="I72" s="24" t="n">
        <v>0.01</v>
      </c>
      <c r="J72" s="24"/>
      <c r="K72" s="24" t="n">
        <v>0.11</v>
      </c>
      <c r="L72" s="24"/>
      <c r="M72" s="24"/>
      <c r="N72" s="24" t="n">
        <v>5</v>
      </c>
      <c r="O72" s="24"/>
      <c r="P72" s="24" t="n">
        <v>0.4</v>
      </c>
      <c r="Q72" s="24" t="n">
        <v>21</v>
      </c>
      <c r="R72" s="24"/>
      <c r="S72" s="24"/>
      <c r="T72" s="24"/>
    </row>
    <row collapsed="false" customFormat="false" customHeight="true" hidden="false" ht="12.75" outlineLevel="0" r="73">
      <c r="A73" s="15" t="s">
        <v>51</v>
      </c>
      <c r="B73" s="24" t="s">
        <v>52</v>
      </c>
      <c r="C73" s="17" t="n">
        <v>50</v>
      </c>
      <c r="D73" s="17" t="n">
        <v>1.5</v>
      </c>
      <c r="E73" s="17" t="n">
        <v>5.25</v>
      </c>
      <c r="F73" s="17" t="n">
        <v>25.5</v>
      </c>
      <c r="G73" s="17" t="n">
        <v>155</v>
      </c>
      <c r="H73" s="10" t="n">
        <v>0.025</v>
      </c>
      <c r="I73" s="10" t="n">
        <v>0</v>
      </c>
      <c r="J73" s="10" t="n">
        <v>0.125</v>
      </c>
      <c r="K73" s="10" t="n">
        <v>0.037</v>
      </c>
      <c r="L73" s="10" t="n">
        <v>0.25</v>
      </c>
      <c r="M73" s="10" t="n">
        <v>15</v>
      </c>
      <c r="N73" s="10" t="n">
        <v>7.5</v>
      </c>
      <c r="O73" s="10" t="n">
        <v>3.75</v>
      </c>
      <c r="P73" s="10" t="n">
        <v>0.5</v>
      </c>
      <c r="Q73" s="10" t="n">
        <v>0</v>
      </c>
      <c r="R73" s="10" t="n">
        <v>0</v>
      </c>
      <c r="S73" s="10" t="n">
        <v>0</v>
      </c>
      <c r="T73" s="10" t="n">
        <v>0</v>
      </c>
    </row>
    <row collapsed="false" customFormat="false" customHeight="true" hidden="false" ht="12.75" outlineLevel="0" r="74">
      <c r="A74" s="15"/>
      <c r="B74" s="19" t="s">
        <v>33</v>
      </c>
      <c r="C74" s="13" t="n">
        <f aca="false">C72+C73</f>
        <v>250</v>
      </c>
      <c r="D74" s="13" t="n">
        <f aca="false">SUM(D72:D73)</f>
        <v>1.62</v>
      </c>
      <c r="E74" s="13" t="n">
        <f aca="false">SUM(E72:E73)</f>
        <v>5.25</v>
      </c>
      <c r="F74" s="13" t="n">
        <f aca="false">SUM(F72:F73)</f>
        <v>37.54</v>
      </c>
      <c r="G74" s="13" t="n">
        <f aca="false">SUM(G72:G73)</f>
        <v>203.64</v>
      </c>
      <c r="H74" s="13" t="n">
        <f aca="false">SUM(H72:H73)</f>
        <v>0.025</v>
      </c>
      <c r="I74" s="13" t="n">
        <f aca="false">SUM(I72:I73)</f>
        <v>0.01</v>
      </c>
      <c r="J74" s="13" t="n">
        <f aca="false">SUM(J72:J73)</f>
        <v>0.125</v>
      </c>
      <c r="K74" s="13" t="n">
        <f aca="false">SUM(K72:K73)</f>
        <v>0.147</v>
      </c>
      <c r="L74" s="13" t="n">
        <f aca="false">SUM(L72:L73)</f>
        <v>0.25</v>
      </c>
      <c r="M74" s="13" t="n">
        <f aca="false">SUM(M72:M73)</f>
        <v>15</v>
      </c>
      <c r="N74" s="13" t="n">
        <f aca="false">SUM(N72:N73)</f>
        <v>12.5</v>
      </c>
      <c r="O74" s="13" t="n">
        <f aca="false">SUM(O72:O73)</f>
        <v>3.75</v>
      </c>
      <c r="P74" s="13" t="n">
        <f aca="false">SUM(P72:P73)</f>
        <v>0.9</v>
      </c>
      <c r="Q74" s="13" t="n">
        <f aca="false">SUM(Q72:Q73)</f>
        <v>21</v>
      </c>
      <c r="R74" s="13" t="n">
        <f aca="false">SUM(R72:R73)</f>
        <v>0</v>
      </c>
      <c r="S74" s="13" t="n">
        <f aca="false">SUM(S72:S73)</f>
        <v>0</v>
      </c>
      <c r="T74" s="13" t="n">
        <f aca="false">SUM(T72:T73)</f>
        <v>0</v>
      </c>
    </row>
    <row collapsed="false" customFormat="false" customHeight="false" hidden="false" ht="14.05" outlineLevel="0" r="76">
      <c r="A76" s="3" t="s">
        <v>1</v>
      </c>
      <c r="B76" s="3"/>
      <c r="C76" s="3"/>
      <c r="D76" s="3"/>
      <c r="E76" s="3"/>
      <c r="F76" s="3"/>
      <c r="G76" s="3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collapsed="false" customFormat="false" customHeight="false" hidden="false" ht="14.05" outlineLevel="0" r="77">
      <c r="A77" s="3" t="s">
        <v>48</v>
      </c>
      <c r="B77" s="3"/>
      <c r="C77" s="3"/>
      <c r="D77" s="3"/>
      <c r="E77" s="3"/>
      <c r="F77" s="3"/>
      <c r="G77" s="3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collapsed="false" customFormat="false" customHeight="false" hidden="false" ht="14.05" outlineLevel="0" r="78">
      <c r="A78" s="3" t="s">
        <v>53</v>
      </c>
      <c r="B78" s="3"/>
      <c r="C78" s="3"/>
      <c r="D78" s="3"/>
      <c r="E78" s="3"/>
      <c r="F78" s="3"/>
      <c r="G78" s="3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collapsed="false" customFormat="false" customHeight="false" hidden="false" ht="14.05" outlineLevel="0" r="79">
      <c r="A79" s="23" t="s">
        <v>54</v>
      </c>
      <c r="B79" s="23"/>
      <c r="C79" s="23"/>
      <c r="D79" s="23"/>
      <c r="E79" s="23"/>
      <c r="F79" s="23"/>
      <c r="G79" s="23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collapsed="false" customFormat="false" customHeight="false" hidden="false" ht="14.05" outlineLevel="0" r="80">
      <c r="A80" s="5" t="s">
        <v>5</v>
      </c>
      <c r="B80" s="5" t="s">
        <v>6</v>
      </c>
      <c r="C80" s="6" t="s">
        <v>7</v>
      </c>
      <c r="D80" s="21" t="s">
        <v>8</v>
      </c>
      <c r="E80" s="21"/>
      <c r="F80" s="21"/>
      <c r="G80" s="8" t="s">
        <v>9</v>
      </c>
      <c r="H80" s="18" t="s">
        <v>10</v>
      </c>
      <c r="I80" s="18"/>
      <c r="J80" s="18"/>
      <c r="K80" s="18"/>
      <c r="L80" s="18"/>
      <c r="M80" s="18" t="s">
        <v>11</v>
      </c>
      <c r="N80" s="18"/>
      <c r="O80" s="18"/>
      <c r="P80" s="18"/>
      <c r="Q80" s="34"/>
      <c r="R80" s="34"/>
      <c r="S80" s="34"/>
      <c r="T80" s="34"/>
    </row>
    <row collapsed="false" customFormat="false" customHeight="false" hidden="false" ht="14.05" outlineLevel="0" r="81">
      <c r="A81" s="5"/>
      <c r="B81" s="5"/>
      <c r="C81" s="5"/>
      <c r="D81" s="5" t="s">
        <v>12</v>
      </c>
      <c r="E81" s="5" t="s">
        <v>13</v>
      </c>
      <c r="F81" s="5" t="s">
        <v>14</v>
      </c>
      <c r="G81" s="8"/>
      <c r="H81" s="18" t="s">
        <v>15</v>
      </c>
      <c r="I81" s="18" t="s">
        <v>16</v>
      </c>
      <c r="J81" s="18" t="s">
        <v>17</v>
      </c>
      <c r="K81" s="18" t="s">
        <v>18</v>
      </c>
      <c r="L81" s="18" t="s">
        <v>19</v>
      </c>
      <c r="M81" s="18" t="s">
        <v>20</v>
      </c>
      <c r="N81" s="18" t="s">
        <v>21</v>
      </c>
      <c r="O81" s="18" t="s">
        <v>22</v>
      </c>
      <c r="P81" s="18" t="s">
        <v>23</v>
      </c>
      <c r="Q81" s="18" t="s">
        <v>24</v>
      </c>
      <c r="R81" s="18" t="s">
        <v>25</v>
      </c>
      <c r="S81" s="18" t="s">
        <v>26</v>
      </c>
      <c r="T81" s="18" t="s">
        <v>27</v>
      </c>
    </row>
    <row collapsed="false" customFormat="false" customHeight="false" hidden="false" ht="14.05" outlineLevel="0" r="82">
      <c r="A82" s="5" t="n">
        <v>1</v>
      </c>
      <c r="B82" s="5" t="n">
        <v>2</v>
      </c>
      <c r="C82" s="5" t="n">
        <v>3</v>
      </c>
      <c r="D82" s="5" t="n">
        <v>4</v>
      </c>
      <c r="E82" s="5" t="n">
        <v>5</v>
      </c>
      <c r="F82" s="5" t="n">
        <v>6</v>
      </c>
      <c r="G82" s="5" t="n">
        <v>7</v>
      </c>
      <c r="H82" s="18" t="n">
        <v>8</v>
      </c>
      <c r="I82" s="18" t="n">
        <v>9</v>
      </c>
      <c r="J82" s="18" t="n">
        <v>10</v>
      </c>
      <c r="K82" s="18" t="n">
        <v>11</v>
      </c>
      <c r="L82" s="18" t="n">
        <v>12</v>
      </c>
      <c r="M82" s="18" t="n">
        <v>13</v>
      </c>
      <c r="N82" s="18" t="n">
        <v>14</v>
      </c>
      <c r="O82" s="18" t="n">
        <v>15</v>
      </c>
      <c r="P82" s="18" t="n">
        <v>16</v>
      </c>
      <c r="Q82" s="18" t="n">
        <v>17</v>
      </c>
      <c r="R82" s="18" t="n">
        <v>18</v>
      </c>
      <c r="S82" s="18" t="n">
        <v>19</v>
      </c>
      <c r="T82" s="18" t="n">
        <v>20</v>
      </c>
    </row>
    <row collapsed="false" customFormat="false" customHeight="false" hidden="false" ht="14.05" outlineLevel="0" r="83">
      <c r="A83" s="7" t="s">
        <v>28</v>
      </c>
      <c r="B83" s="7"/>
      <c r="C83" s="7"/>
      <c r="D83" s="7"/>
      <c r="E83" s="7"/>
      <c r="F83" s="7"/>
      <c r="G83" s="7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collapsed="false" customFormat="false" customHeight="false" hidden="false" ht="14.05" outlineLevel="0" r="84">
      <c r="A84" s="15" t="s">
        <v>35</v>
      </c>
      <c r="B84" s="24" t="s">
        <v>36</v>
      </c>
      <c r="C84" s="25" t="n">
        <v>200</v>
      </c>
      <c r="D84" s="25" t="n">
        <v>0.07</v>
      </c>
      <c r="E84" s="25" t="n">
        <v>0.01</v>
      </c>
      <c r="F84" s="25" t="n">
        <v>15.31</v>
      </c>
      <c r="G84" s="25" t="n">
        <v>61.62</v>
      </c>
      <c r="H84" s="10" t="n">
        <v>0.04</v>
      </c>
      <c r="I84" s="10" t="n">
        <v>0.01</v>
      </c>
      <c r="J84" s="10" t="n">
        <v>2.8</v>
      </c>
      <c r="K84" s="10" t="n">
        <v>0.38</v>
      </c>
      <c r="L84" s="10" t="n">
        <v>0.01</v>
      </c>
      <c r="M84" s="10" t="n">
        <v>3.54</v>
      </c>
      <c r="N84" s="10" t="n">
        <v>6.25</v>
      </c>
      <c r="O84" s="10" t="n">
        <v>4.6</v>
      </c>
      <c r="P84" s="10" t="n">
        <v>0.29</v>
      </c>
      <c r="Q84" s="10" t="n">
        <v>30</v>
      </c>
      <c r="R84" s="10"/>
      <c r="S84" s="10" t="n">
        <v>0.02</v>
      </c>
      <c r="T84" s="10" t="n">
        <v>0.7</v>
      </c>
    </row>
    <row collapsed="false" customFormat="false" customHeight="false" hidden="false" ht="14.05" outlineLevel="0" r="85">
      <c r="A85" s="15" t="s">
        <v>31</v>
      </c>
      <c r="B85" s="16" t="s">
        <v>32</v>
      </c>
      <c r="C85" s="17" t="n">
        <v>70</v>
      </c>
      <c r="D85" s="17" t="n">
        <v>4.9</v>
      </c>
      <c r="E85" s="17" t="n">
        <v>7.77</v>
      </c>
      <c r="F85" s="17" t="n">
        <v>30.94</v>
      </c>
      <c r="G85" s="17" t="n">
        <v>229.53</v>
      </c>
      <c r="H85" s="10" t="n">
        <v>0.112</v>
      </c>
      <c r="I85" s="10" t="n">
        <v>0.058</v>
      </c>
      <c r="J85" s="10"/>
      <c r="K85" s="10" t="n">
        <v>22.33</v>
      </c>
      <c r="L85" s="10" t="n">
        <v>1.008</v>
      </c>
      <c r="M85" s="10" t="n">
        <v>44.33</v>
      </c>
      <c r="N85" s="10" t="n">
        <v>17.62</v>
      </c>
      <c r="O85" s="10" t="n">
        <v>11.06</v>
      </c>
      <c r="P85" s="10" t="n">
        <v>1.078</v>
      </c>
      <c r="Q85" s="10" t="n">
        <v>35</v>
      </c>
      <c r="R85" s="10" t="n">
        <v>0.98</v>
      </c>
      <c r="S85" s="10" t="n">
        <v>3.3</v>
      </c>
      <c r="T85" s="10" t="n">
        <v>13</v>
      </c>
    </row>
    <row collapsed="false" customFormat="false" customHeight="false" hidden="false" ht="14.05" outlineLevel="0" r="86">
      <c r="A86" s="18"/>
      <c r="B86" s="20" t="s">
        <v>33</v>
      </c>
      <c r="C86" s="20" t="n">
        <f aca="false">C84+C85</f>
        <v>270</v>
      </c>
      <c r="D86" s="20" t="n">
        <f aca="false">SUM(D84:D85)</f>
        <v>4.97</v>
      </c>
      <c r="E86" s="20" t="n">
        <f aca="false">SUM(E84:E85)</f>
        <v>7.78</v>
      </c>
      <c r="F86" s="20" t="n">
        <f aca="false">SUM(F84:F85)</f>
        <v>46.25</v>
      </c>
      <c r="G86" s="20" t="n">
        <f aca="false">SUM(G84:G85)</f>
        <v>291.15</v>
      </c>
      <c r="H86" s="20" t="n">
        <f aca="false">SUM(H84:H85)</f>
        <v>0.152</v>
      </c>
      <c r="I86" s="20" t="n">
        <f aca="false">SUM(I84:I85)</f>
        <v>0.068</v>
      </c>
      <c r="J86" s="20" t="n">
        <f aca="false">SUM(J84:J85)</f>
        <v>2.8</v>
      </c>
      <c r="K86" s="20" t="n">
        <f aca="false">SUM(K84:K85)</f>
        <v>22.71</v>
      </c>
      <c r="L86" s="20" t="n">
        <f aca="false">SUM(L84:L85)</f>
        <v>1.018</v>
      </c>
      <c r="M86" s="20" t="n">
        <f aca="false">SUM(M84:M85)</f>
        <v>47.87</v>
      </c>
      <c r="N86" s="20" t="n">
        <f aca="false">SUM(N84:N85)</f>
        <v>23.87</v>
      </c>
      <c r="O86" s="20" t="n">
        <f aca="false">SUM(O84:O85)</f>
        <v>15.66</v>
      </c>
      <c r="P86" s="20" t="n">
        <f aca="false">SUM(P84:P85)</f>
        <v>1.368</v>
      </c>
      <c r="Q86" s="20" t="n">
        <f aca="false">SUM(Q84:Q85)</f>
        <v>65</v>
      </c>
      <c r="R86" s="20" t="n">
        <f aca="false">SUM(R84:R85)</f>
        <v>0.98</v>
      </c>
      <c r="S86" s="20" t="n">
        <f aca="false">SUM(S84:S85)</f>
        <v>3.32</v>
      </c>
      <c r="T86" s="20" t="n">
        <f aca="false">SUM(T84:T85)</f>
        <v>13.7</v>
      </c>
    </row>
    <row collapsed="false" customFormat="false" customHeight="false" hidden="false" ht="14.05" outlineLevel="0" r="87">
      <c r="A87" s="18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collapsed="false" customFormat="false" customHeight="false" hidden="false" ht="14.05" outlineLevel="0" r="88">
      <c r="A88" s="21"/>
      <c r="B88" s="3" t="s">
        <v>0</v>
      </c>
      <c r="C88" s="3"/>
      <c r="D88" s="3"/>
      <c r="E88" s="3"/>
      <c r="F88" s="3"/>
      <c r="G88" s="3"/>
      <c r="H88" s="3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collapsed="false" customFormat="false" customHeight="false" hidden="false" ht="14.05" outlineLevel="0" r="89">
      <c r="A89" s="21"/>
      <c r="B89" s="3" t="s">
        <v>1</v>
      </c>
      <c r="C89" s="3"/>
      <c r="D89" s="3"/>
      <c r="E89" s="3"/>
      <c r="F89" s="3"/>
      <c r="G89" s="3"/>
      <c r="H89" s="3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collapsed="false" customFormat="false" customHeight="false" hidden="false" ht="14.05" outlineLevel="0" r="90">
      <c r="A90" s="3" t="s">
        <v>2</v>
      </c>
      <c r="B90" s="3"/>
      <c r="C90" s="3"/>
      <c r="D90" s="3"/>
      <c r="E90" s="3"/>
      <c r="F90" s="3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collapsed="false" customFormat="false" customHeight="false" hidden="false" ht="14.05" outlineLevel="0" r="91">
      <c r="A91" s="3" t="s">
        <v>55</v>
      </c>
      <c r="B91" s="3"/>
      <c r="C91" s="3"/>
      <c r="D91" s="3"/>
      <c r="E91" s="3"/>
      <c r="F91" s="3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collapsed="false" customFormat="false" customHeight="false" hidden="false" ht="14.05" outlineLevel="0" r="92">
      <c r="A92" s="23" t="s">
        <v>54</v>
      </c>
      <c r="B92" s="23"/>
      <c r="C92" s="23"/>
      <c r="D92" s="23"/>
      <c r="E92" s="23"/>
      <c r="F92" s="23"/>
      <c r="G92" s="2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collapsed="false" customFormat="false" customHeight="false" hidden="false" ht="14.05" outlineLevel="0" r="93">
      <c r="A93" s="5" t="s">
        <v>5</v>
      </c>
      <c r="B93" s="5" t="s">
        <v>6</v>
      </c>
      <c r="C93" s="6" t="s">
        <v>7</v>
      </c>
      <c r="D93" s="21" t="s">
        <v>8</v>
      </c>
      <c r="E93" s="21"/>
      <c r="F93" s="21"/>
      <c r="G93" s="8" t="s">
        <v>9</v>
      </c>
      <c r="H93" s="9" t="s">
        <v>10</v>
      </c>
      <c r="I93" s="9"/>
      <c r="J93" s="9"/>
      <c r="K93" s="9"/>
      <c r="L93" s="9"/>
      <c r="M93" s="9" t="s">
        <v>11</v>
      </c>
      <c r="N93" s="9"/>
      <c r="O93" s="9"/>
      <c r="P93" s="9"/>
      <c r="Q93" s="1"/>
      <c r="R93" s="1"/>
      <c r="S93" s="1"/>
      <c r="T93" s="1"/>
    </row>
    <row collapsed="false" customFormat="false" customHeight="false" hidden="false" ht="14.05" outlineLevel="0" r="94">
      <c r="A94" s="5"/>
      <c r="B94" s="5"/>
      <c r="C94" s="5"/>
      <c r="D94" s="5" t="s">
        <v>12</v>
      </c>
      <c r="E94" s="5" t="s">
        <v>13</v>
      </c>
      <c r="F94" s="5" t="s">
        <v>14</v>
      </c>
      <c r="G94" s="8"/>
      <c r="H94" s="9" t="s">
        <v>15</v>
      </c>
      <c r="I94" s="9" t="s">
        <v>16</v>
      </c>
      <c r="J94" s="9" t="s">
        <v>17</v>
      </c>
      <c r="K94" s="9" t="s">
        <v>18</v>
      </c>
      <c r="L94" s="9" t="s">
        <v>19</v>
      </c>
      <c r="M94" s="9" t="s">
        <v>20</v>
      </c>
      <c r="N94" s="9" t="s">
        <v>21</v>
      </c>
      <c r="O94" s="9" t="s">
        <v>22</v>
      </c>
      <c r="P94" s="9" t="s">
        <v>23</v>
      </c>
      <c r="Q94" s="9" t="s">
        <v>24</v>
      </c>
      <c r="R94" s="9" t="s">
        <v>25</v>
      </c>
      <c r="S94" s="9" t="s">
        <v>26</v>
      </c>
      <c r="T94" s="9" t="s">
        <v>27</v>
      </c>
    </row>
    <row collapsed="false" customFormat="false" customHeight="false" hidden="false" ht="14.05" outlineLevel="0" r="95">
      <c r="A95" s="5" t="n">
        <v>1</v>
      </c>
      <c r="B95" s="5" t="n">
        <v>2</v>
      </c>
      <c r="C95" s="5" t="n">
        <v>3</v>
      </c>
      <c r="D95" s="5" t="n">
        <v>4</v>
      </c>
      <c r="E95" s="5" t="n">
        <v>5</v>
      </c>
      <c r="F95" s="5" t="n">
        <v>6</v>
      </c>
      <c r="G95" s="5" t="n">
        <v>7</v>
      </c>
      <c r="H95" s="9" t="n">
        <v>8</v>
      </c>
      <c r="I95" s="9" t="n">
        <v>9</v>
      </c>
      <c r="J95" s="9" t="n">
        <v>10</v>
      </c>
      <c r="K95" s="9" t="n">
        <v>11</v>
      </c>
      <c r="L95" s="9" t="n">
        <v>12</v>
      </c>
      <c r="M95" s="9" t="n">
        <v>13</v>
      </c>
      <c r="N95" s="9" t="n">
        <v>14</v>
      </c>
      <c r="O95" s="9" t="n">
        <v>15</v>
      </c>
      <c r="P95" s="9" t="n">
        <v>16</v>
      </c>
      <c r="Q95" s="9" t="n">
        <v>17</v>
      </c>
      <c r="R95" s="9" t="n">
        <v>18</v>
      </c>
      <c r="S95" s="9" t="n">
        <v>19</v>
      </c>
      <c r="T95" s="9" t="n">
        <v>20</v>
      </c>
    </row>
    <row collapsed="false" customFormat="false" customHeight="false" hidden="false" ht="14.05" outlineLevel="0" r="96">
      <c r="A96" s="7" t="s">
        <v>28</v>
      </c>
      <c r="B96" s="7"/>
      <c r="C96" s="7"/>
      <c r="D96" s="7"/>
      <c r="E96" s="7"/>
      <c r="F96" s="7"/>
      <c r="G96" s="7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collapsed="false" customFormat="false" customHeight="false" hidden="false" ht="14.05" outlineLevel="0" r="97">
      <c r="A97" s="15" t="s">
        <v>56</v>
      </c>
      <c r="B97" s="24" t="s">
        <v>57</v>
      </c>
      <c r="C97" s="17" t="n">
        <v>180</v>
      </c>
      <c r="D97" s="17" t="n">
        <v>0</v>
      </c>
      <c r="E97" s="17" t="n">
        <v>0</v>
      </c>
      <c r="F97" s="17" t="n">
        <v>20.16</v>
      </c>
      <c r="G97" s="17" t="n">
        <v>80.64</v>
      </c>
      <c r="H97" s="10" t="n">
        <v>0</v>
      </c>
      <c r="I97" s="10" t="n">
        <v>0.009</v>
      </c>
      <c r="J97" s="10" t="n">
        <v>2.52</v>
      </c>
      <c r="K97" s="10" t="n">
        <v>0</v>
      </c>
      <c r="L97" s="10" t="n">
        <v>0</v>
      </c>
      <c r="M97" s="10" t="n">
        <v>0</v>
      </c>
      <c r="N97" s="10" t="n">
        <v>12.78</v>
      </c>
      <c r="O97" s="10" t="n">
        <v>1.8</v>
      </c>
      <c r="P97" s="10" t="n">
        <v>0.36</v>
      </c>
      <c r="Q97" s="10" t="n">
        <v>19.26</v>
      </c>
      <c r="R97" s="10" t="n">
        <v>0</v>
      </c>
      <c r="S97" s="10" t="n">
        <v>0</v>
      </c>
      <c r="T97" s="10" t="n">
        <v>0</v>
      </c>
    </row>
    <row collapsed="false" customFormat="false" customHeight="false" hidden="false" ht="14.05" outlineLevel="0" r="98">
      <c r="A98" s="27" t="s">
        <v>58</v>
      </c>
      <c r="B98" s="28" t="s">
        <v>59</v>
      </c>
      <c r="C98" s="29" t="n">
        <v>70</v>
      </c>
      <c r="D98" s="29" t="n">
        <v>5.02</v>
      </c>
      <c r="E98" s="29" t="n">
        <v>5.82</v>
      </c>
      <c r="F98" s="29" t="n">
        <v>29.52</v>
      </c>
      <c r="G98" s="29" t="n">
        <v>190.24</v>
      </c>
      <c r="H98" s="30" t="n">
        <v>0.084</v>
      </c>
      <c r="I98" s="30" t="n">
        <v>0.058</v>
      </c>
      <c r="J98" s="30"/>
      <c r="K98" s="30" t="n">
        <v>22.33</v>
      </c>
      <c r="L98" s="30" t="n">
        <v>0.82</v>
      </c>
      <c r="M98" s="30" t="n">
        <v>44.33</v>
      </c>
      <c r="N98" s="30" t="n">
        <v>10.5</v>
      </c>
      <c r="O98" s="30" t="n">
        <v>8.17</v>
      </c>
      <c r="P98" s="30" t="n">
        <v>1.05</v>
      </c>
      <c r="Q98" s="30" t="n">
        <v>35</v>
      </c>
      <c r="R98" s="30" t="n">
        <v>0.98</v>
      </c>
      <c r="S98" s="30" t="n">
        <v>3.29</v>
      </c>
      <c r="T98" s="30" t="n">
        <v>12.98</v>
      </c>
    </row>
    <row collapsed="false" customFormat="false" customHeight="false" hidden="false" ht="14.05" outlineLevel="0" r="99">
      <c r="A99" s="18"/>
      <c r="B99" s="19" t="s">
        <v>33</v>
      </c>
      <c r="C99" s="13" t="n">
        <f aca="false">C97+C98</f>
        <v>250</v>
      </c>
      <c r="D99" s="13" t="n">
        <f aca="false">SUM(D97:D98)</f>
        <v>5.02</v>
      </c>
      <c r="E99" s="13" t="n">
        <f aca="false">SUM(E97:E98)</f>
        <v>5.82</v>
      </c>
      <c r="F99" s="13" t="n">
        <f aca="false">SUM(F97:F98)</f>
        <v>49.68</v>
      </c>
      <c r="G99" s="13" t="n">
        <f aca="false">SUM(G97:G98)</f>
        <v>270.88</v>
      </c>
      <c r="H99" s="13" t="n">
        <f aca="false">SUM(H97:H98)</f>
        <v>0.084</v>
      </c>
      <c r="I99" s="13" t="n">
        <f aca="false">SUM(I97:I98)</f>
        <v>0.067</v>
      </c>
      <c r="J99" s="13" t="n">
        <f aca="false">SUM(J97:J98)</f>
        <v>2.52</v>
      </c>
      <c r="K99" s="13" t="n">
        <f aca="false">SUM(K97:K98)</f>
        <v>22.33</v>
      </c>
      <c r="L99" s="13" t="n">
        <f aca="false">SUM(L97:L98)</f>
        <v>0.82</v>
      </c>
      <c r="M99" s="13" t="n">
        <f aca="false">SUM(M97:M98)</f>
        <v>44.33</v>
      </c>
      <c r="N99" s="13" t="n">
        <f aca="false">SUM(N97:N98)</f>
        <v>23.28</v>
      </c>
      <c r="O99" s="13" t="n">
        <f aca="false">SUM(O97:O98)</f>
        <v>9.97</v>
      </c>
      <c r="P99" s="13" t="n">
        <f aca="false">SUM(P97:P98)</f>
        <v>1.41</v>
      </c>
      <c r="Q99" s="13" t="n">
        <f aca="false">SUM(Q97:Q98)</f>
        <v>54.26</v>
      </c>
      <c r="R99" s="13" t="n">
        <f aca="false">SUM(R97:R98)</f>
        <v>0.98</v>
      </c>
      <c r="S99" s="13" t="n">
        <f aca="false">SUM(S97:S98)</f>
        <v>3.29</v>
      </c>
      <c r="T99" s="13" t="n">
        <f aca="false">SUM(T97:T98)</f>
        <v>12.98</v>
      </c>
    </row>
    <row collapsed="false" customFormat="false" customHeight="false" hidden="false" ht="14.05" outlineLevel="0" r="100">
      <c r="A100" s="21"/>
      <c r="B100" s="3" t="s">
        <v>0</v>
      </c>
      <c r="C100" s="3"/>
      <c r="D100" s="3"/>
      <c r="E100" s="3"/>
      <c r="F100" s="3"/>
      <c r="G100" s="3"/>
      <c r="H100" s="3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collapsed="false" customFormat="false" customHeight="false" hidden="false" ht="14.05" outlineLevel="0" r="101">
      <c r="A101" s="21"/>
      <c r="B101" s="3" t="s">
        <v>1</v>
      </c>
      <c r="C101" s="3"/>
      <c r="D101" s="3"/>
      <c r="E101" s="3"/>
      <c r="F101" s="3"/>
      <c r="G101" s="3"/>
      <c r="H101" s="3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collapsed="false" customFormat="false" customHeight="false" hidden="false" ht="14.05" outlineLevel="0" r="102">
      <c r="A102" s="3" t="s">
        <v>2</v>
      </c>
      <c r="B102" s="3"/>
      <c r="C102" s="3"/>
      <c r="D102" s="3"/>
      <c r="E102" s="3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collapsed="false" customFormat="false" customHeight="false" hidden="false" ht="14.05" outlineLevel="0" r="103">
      <c r="A103" s="3" t="s">
        <v>60</v>
      </c>
      <c r="B103" s="3"/>
      <c r="C103" s="3"/>
      <c r="D103" s="3"/>
      <c r="E103" s="3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collapsed="false" customFormat="false" customHeight="false" hidden="false" ht="14.05" outlineLevel="0" r="104">
      <c r="A104" s="23" t="s">
        <v>54</v>
      </c>
      <c r="B104" s="23"/>
      <c r="C104" s="23"/>
      <c r="D104" s="23"/>
      <c r="E104" s="23"/>
      <c r="F104" s="23"/>
      <c r="G104" s="2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collapsed="false" customFormat="false" customHeight="false" hidden="false" ht="14.05" outlineLevel="0" r="105">
      <c r="A105" s="5" t="s">
        <v>5</v>
      </c>
      <c r="B105" s="5" t="s">
        <v>6</v>
      </c>
      <c r="C105" s="6" t="s">
        <v>7</v>
      </c>
      <c r="D105" s="21" t="s">
        <v>8</v>
      </c>
      <c r="E105" s="21"/>
      <c r="F105" s="21"/>
      <c r="G105" s="8" t="s">
        <v>9</v>
      </c>
      <c r="H105" s="9" t="s">
        <v>10</v>
      </c>
      <c r="I105" s="9"/>
      <c r="J105" s="9"/>
      <c r="K105" s="9"/>
      <c r="L105" s="9"/>
      <c r="M105" s="9" t="s">
        <v>11</v>
      </c>
      <c r="N105" s="9"/>
      <c r="O105" s="9"/>
      <c r="P105" s="9"/>
      <c r="Q105" s="1"/>
      <c r="R105" s="1"/>
      <c r="S105" s="1"/>
      <c r="T105" s="1"/>
    </row>
    <row collapsed="false" customFormat="false" customHeight="false" hidden="false" ht="14.05" outlineLevel="0" r="106">
      <c r="A106" s="5"/>
      <c r="B106" s="5"/>
      <c r="C106" s="5"/>
      <c r="D106" s="5" t="s">
        <v>12</v>
      </c>
      <c r="E106" s="5" t="s">
        <v>13</v>
      </c>
      <c r="F106" s="5" t="s">
        <v>14</v>
      </c>
      <c r="G106" s="8"/>
      <c r="H106" s="9" t="s">
        <v>15</v>
      </c>
      <c r="I106" s="9" t="s">
        <v>16</v>
      </c>
      <c r="J106" s="9" t="s">
        <v>17</v>
      </c>
      <c r="K106" s="9" t="s">
        <v>18</v>
      </c>
      <c r="L106" s="9" t="s">
        <v>19</v>
      </c>
      <c r="M106" s="9" t="s">
        <v>20</v>
      </c>
      <c r="N106" s="9" t="s">
        <v>21</v>
      </c>
      <c r="O106" s="9" t="s">
        <v>22</v>
      </c>
      <c r="P106" s="9" t="s">
        <v>23</v>
      </c>
      <c r="Q106" s="9" t="s">
        <v>24</v>
      </c>
      <c r="R106" s="9" t="s">
        <v>25</v>
      </c>
      <c r="S106" s="9" t="s">
        <v>26</v>
      </c>
      <c r="T106" s="9" t="s">
        <v>27</v>
      </c>
    </row>
    <row collapsed="false" customFormat="false" customHeight="false" hidden="false" ht="14.05" outlineLevel="0" r="107">
      <c r="A107" s="5" t="n">
        <v>1</v>
      </c>
      <c r="B107" s="5" t="n">
        <v>2</v>
      </c>
      <c r="C107" s="5" t="n">
        <v>3</v>
      </c>
      <c r="D107" s="5" t="n">
        <v>4</v>
      </c>
      <c r="E107" s="5" t="n">
        <v>5</v>
      </c>
      <c r="F107" s="5" t="n">
        <v>6</v>
      </c>
      <c r="G107" s="5" t="n">
        <v>7</v>
      </c>
      <c r="H107" s="9" t="n">
        <v>8</v>
      </c>
      <c r="I107" s="9" t="n">
        <v>9</v>
      </c>
      <c r="J107" s="9" t="n">
        <v>10</v>
      </c>
      <c r="K107" s="9" t="n">
        <v>11</v>
      </c>
      <c r="L107" s="9" t="n">
        <v>12</v>
      </c>
      <c r="M107" s="9" t="n">
        <v>13</v>
      </c>
      <c r="N107" s="9" t="n">
        <v>14</v>
      </c>
      <c r="O107" s="9" t="n">
        <v>15</v>
      </c>
      <c r="P107" s="9" t="n">
        <v>16</v>
      </c>
      <c r="Q107" s="9" t="n">
        <v>17</v>
      </c>
      <c r="R107" s="9" t="n">
        <v>18</v>
      </c>
      <c r="S107" s="9" t="n">
        <v>19</v>
      </c>
      <c r="T107" s="9" t="n">
        <v>20</v>
      </c>
    </row>
    <row collapsed="false" customFormat="false" customHeight="false" hidden="false" ht="14.05" outlineLevel="0" r="108">
      <c r="A108" s="7" t="s">
        <v>28</v>
      </c>
      <c r="B108" s="7"/>
      <c r="C108" s="7"/>
      <c r="D108" s="7"/>
      <c r="E108" s="7"/>
      <c r="F108" s="7"/>
      <c r="G108" s="7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collapsed="false" customFormat="false" customHeight="false" hidden="false" ht="14.05" outlineLevel="0" r="109">
      <c r="A109" s="15" t="s">
        <v>40</v>
      </c>
      <c r="B109" s="24" t="s">
        <v>41</v>
      </c>
      <c r="C109" s="17" t="n">
        <v>200</v>
      </c>
      <c r="D109" s="17" t="n">
        <v>0.1</v>
      </c>
      <c r="E109" s="17" t="n">
        <v>0</v>
      </c>
      <c r="F109" s="17" t="n">
        <v>15</v>
      </c>
      <c r="G109" s="17" t="n">
        <v>60</v>
      </c>
      <c r="H109" s="24" t="n">
        <v>0</v>
      </c>
      <c r="I109" s="24" t="n">
        <v>0</v>
      </c>
      <c r="J109" s="24"/>
      <c r="K109" s="24" t="n">
        <v>0</v>
      </c>
      <c r="L109" s="24"/>
      <c r="M109" s="24" t="n">
        <v>3</v>
      </c>
      <c r="N109" s="24" t="n">
        <v>11</v>
      </c>
      <c r="O109" s="24" t="n">
        <v>1</v>
      </c>
      <c r="P109" s="24" t="n">
        <v>0.3</v>
      </c>
      <c r="Q109" s="24" t="n">
        <v>21</v>
      </c>
      <c r="R109" s="24"/>
      <c r="S109" s="24"/>
      <c r="T109" s="24"/>
    </row>
    <row collapsed="false" customFormat="false" customHeight="false" hidden="false" ht="14.05" outlineLevel="0" r="110">
      <c r="A110" s="15" t="s">
        <v>42</v>
      </c>
      <c r="B110" s="24" t="s">
        <v>43</v>
      </c>
      <c r="C110" s="17" t="n">
        <v>40</v>
      </c>
      <c r="D110" s="17" t="n">
        <v>3</v>
      </c>
      <c r="E110" s="17" t="n">
        <v>3.92</v>
      </c>
      <c r="F110" s="17" t="n">
        <v>29.76</v>
      </c>
      <c r="G110" s="17" t="n">
        <v>166.8</v>
      </c>
      <c r="H110" s="10" t="n">
        <v>0.031</v>
      </c>
      <c r="I110" s="10" t="n">
        <v>0</v>
      </c>
      <c r="J110" s="10" t="n">
        <v>0</v>
      </c>
      <c r="K110" s="10" t="n">
        <v>0.0032</v>
      </c>
      <c r="L110" s="10" t="n">
        <v>0.035</v>
      </c>
      <c r="M110" s="10" t="n">
        <v>36</v>
      </c>
      <c r="N110" s="10" t="n">
        <v>11.6</v>
      </c>
      <c r="O110" s="10" t="n">
        <v>8</v>
      </c>
      <c r="P110" s="10" t="n">
        <v>0.83</v>
      </c>
      <c r="Q110" s="10" t="n">
        <v>0</v>
      </c>
      <c r="R110" s="10" t="n">
        <v>0</v>
      </c>
      <c r="S110" s="10" t="n">
        <v>0</v>
      </c>
      <c r="T110" s="10" t="n">
        <v>0</v>
      </c>
    </row>
    <row collapsed="false" customFormat="false" customHeight="false" hidden="false" ht="14.05" outlineLevel="0" r="111">
      <c r="A111" s="18"/>
      <c r="B111" s="19" t="s">
        <v>33</v>
      </c>
      <c r="C111" s="13" t="n">
        <f aca="false">C109+C110</f>
        <v>240</v>
      </c>
      <c r="D111" s="13" t="n">
        <f aca="false">SUM(D109:D110)</f>
        <v>3.1</v>
      </c>
      <c r="E111" s="13" t="n">
        <f aca="false">SUM(E109:E110)</f>
        <v>3.92</v>
      </c>
      <c r="F111" s="13" t="n">
        <f aca="false">SUM(F109:F110)</f>
        <v>44.76</v>
      </c>
      <c r="G111" s="13" t="n">
        <f aca="false">SUM(G109:G110)</f>
        <v>226.8</v>
      </c>
      <c r="H111" s="13" t="n">
        <f aca="false">SUM(H109:H110)</f>
        <v>0.031</v>
      </c>
      <c r="I111" s="13" t="n">
        <f aca="false">SUM(I109:I110)</f>
        <v>0</v>
      </c>
      <c r="J111" s="13" t="n">
        <f aca="false">SUM(J109:J110)</f>
        <v>0</v>
      </c>
      <c r="K111" s="13" t="n">
        <f aca="false">SUM(K109:K110)</f>
        <v>0.0032</v>
      </c>
      <c r="L111" s="13" t="n">
        <f aca="false">SUM(L109:L110)</f>
        <v>0.035</v>
      </c>
      <c r="M111" s="13" t="n">
        <f aca="false">SUM(M109:M110)</f>
        <v>39</v>
      </c>
      <c r="N111" s="13" t="n">
        <f aca="false">SUM(N109:N110)</f>
        <v>22.6</v>
      </c>
      <c r="O111" s="13" t="n">
        <f aca="false">SUM(O109:O110)</f>
        <v>9</v>
      </c>
      <c r="P111" s="13" t="n">
        <f aca="false">SUM(P109:P110)</f>
        <v>1.13</v>
      </c>
      <c r="Q111" s="13" t="n">
        <f aca="false">SUM(Q109:Q110)</f>
        <v>21</v>
      </c>
      <c r="R111" s="13" t="n">
        <f aca="false">SUM(R109:R110)</f>
        <v>0</v>
      </c>
      <c r="S111" s="13" t="n">
        <f aca="false">SUM(S109:S110)</f>
        <v>0</v>
      </c>
      <c r="T111" s="13" t="n">
        <f aca="false">SUM(T109:T110)</f>
        <v>0</v>
      </c>
    </row>
    <row collapsed="false" customFormat="false" customHeight="false" hidden="false" ht="14.05" outlineLevel="0" r="112">
      <c r="A112" s="3" t="s">
        <v>0</v>
      </c>
      <c r="B112" s="3"/>
      <c r="C112" s="3"/>
      <c r="D112" s="3"/>
      <c r="E112" s="3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collapsed="false" customFormat="false" customHeight="false" hidden="false" ht="14.05" outlineLevel="0" r="113">
      <c r="A113" s="3" t="s">
        <v>1</v>
      </c>
      <c r="B113" s="3"/>
      <c r="C113" s="3"/>
      <c r="D113" s="3"/>
      <c r="E113" s="3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collapsed="false" customFormat="false" customHeight="false" hidden="false" ht="14.05" outlineLevel="0" r="114">
      <c r="A114" s="3" t="s">
        <v>48</v>
      </c>
      <c r="B114" s="3"/>
      <c r="C114" s="3"/>
      <c r="D114" s="3"/>
      <c r="E114" s="3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collapsed="false" customFormat="false" customHeight="false" hidden="false" ht="14.05" outlineLevel="0" r="115">
      <c r="A115" s="3" t="s">
        <v>44</v>
      </c>
      <c r="B115" s="3"/>
      <c r="C115" s="3"/>
      <c r="D115" s="3"/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collapsed="false" customFormat="false" customHeight="false" hidden="false" ht="14.05" outlineLevel="0" r="116">
      <c r="A116" s="23"/>
      <c r="B116" s="23"/>
      <c r="C116" s="23"/>
      <c r="D116" s="23"/>
      <c r="E116" s="23"/>
      <c r="F116" s="23"/>
      <c r="G116" s="2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collapsed="false" customFormat="false" customHeight="false" hidden="false" ht="14.05" outlineLevel="0" r="117">
      <c r="A117" s="5" t="s">
        <v>5</v>
      </c>
      <c r="B117" s="5" t="s">
        <v>6</v>
      </c>
      <c r="C117" s="6" t="s">
        <v>7</v>
      </c>
      <c r="D117" s="21" t="s">
        <v>8</v>
      </c>
      <c r="E117" s="21"/>
      <c r="F117" s="21"/>
      <c r="G117" s="8" t="s">
        <v>9</v>
      </c>
      <c r="H117" s="9" t="s">
        <v>10</v>
      </c>
      <c r="I117" s="9"/>
      <c r="J117" s="9"/>
      <c r="K117" s="9"/>
      <c r="L117" s="9"/>
      <c r="M117" s="9" t="s">
        <v>11</v>
      </c>
      <c r="N117" s="9"/>
      <c r="O117" s="9"/>
      <c r="P117" s="9"/>
      <c r="Q117" s="1"/>
      <c r="R117" s="1"/>
      <c r="S117" s="1"/>
      <c r="T117" s="1"/>
    </row>
    <row collapsed="false" customFormat="false" customHeight="false" hidden="false" ht="14.05" outlineLevel="0" r="118">
      <c r="A118" s="5"/>
      <c r="B118" s="5"/>
      <c r="C118" s="5"/>
      <c r="D118" s="5" t="s">
        <v>12</v>
      </c>
      <c r="E118" s="5" t="s">
        <v>13</v>
      </c>
      <c r="F118" s="5" t="s">
        <v>14</v>
      </c>
      <c r="G118" s="8"/>
      <c r="H118" s="9" t="s">
        <v>15</v>
      </c>
      <c r="I118" s="9" t="s">
        <v>16</v>
      </c>
      <c r="J118" s="9" t="s">
        <v>17</v>
      </c>
      <c r="K118" s="9" t="s">
        <v>18</v>
      </c>
      <c r="L118" s="9" t="s">
        <v>19</v>
      </c>
      <c r="M118" s="9" t="s">
        <v>20</v>
      </c>
      <c r="N118" s="9" t="s">
        <v>21</v>
      </c>
      <c r="O118" s="9" t="s">
        <v>22</v>
      </c>
      <c r="P118" s="9" t="s">
        <v>23</v>
      </c>
      <c r="Q118" s="9" t="s">
        <v>24</v>
      </c>
      <c r="R118" s="9" t="s">
        <v>25</v>
      </c>
      <c r="S118" s="9" t="s">
        <v>26</v>
      </c>
      <c r="T118" s="9" t="s">
        <v>27</v>
      </c>
    </row>
    <row collapsed="false" customFormat="false" customHeight="false" hidden="false" ht="14.05" outlineLevel="0" r="119">
      <c r="A119" s="5" t="n">
        <v>1</v>
      </c>
      <c r="B119" s="5" t="n">
        <v>2</v>
      </c>
      <c r="C119" s="5" t="n">
        <v>3</v>
      </c>
      <c r="D119" s="5" t="n">
        <v>4</v>
      </c>
      <c r="E119" s="5" t="n">
        <v>5</v>
      </c>
      <c r="F119" s="5" t="n">
        <v>6</v>
      </c>
      <c r="G119" s="5" t="n">
        <v>7</v>
      </c>
      <c r="H119" s="9" t="n">
        <v>8</v>
      </c>
      <c r="I119" s="9" t="n">
        <v>9</v>
      </c>
      <c r="J119" s="9" t="n">
        <v>10</v>
      </c>
      <c r="K119" s="9" t="n">
        <v>11</v>
      </c>
      <c r="L119" s="9" t="n">
        <v>12</v>
      </c>
      <c r="M119" s="9" t="n">
        <v>13</v>
      </c>
      <c r="N119" s="9" t="n">
        <v>14</v>
      </c>
      <c r="O119" s="9" t="n">
        <v>15</v>
      </c>
      <c r="P119" s="9" t="n">
        <v>16</v>
      </c>
      <c r="Q119" s="9" t="n">
        <v>17</v>
      </c>
      <c r="R119" s="9" t="n">
        <v>18</v>
      </c>
      <c r="S119" s="9" t="n">
        <v>19</v>
      </c>
      <c r="T119" s="9" t="n">
        <v>20</v>
      </c>
    </row>
    <row collapsed="false" customFormat="false" customHeight="false" hidden="false" ht="14.05" outlineLevel="0" r="120">
      <c r="A120" s="7" t="s">
        <v>28</v>
      </c>
      <c r="B120" s="7"/>
      <c r="C120" s="7"/>
      <c r="D120" s="7"/>
      <c r="E120" s="7"/>
      <c r="F120" s="7"/>
      <c r="G120" s="7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collapsed="false" customFormat="false" customHeight="false" hidden="false" ht="14.05" outlineLevel="0" r="121">
      <c r="A121" s="15" t="s">
        <v>40</v>
      </c>
      <c r="B121" s="24" t="s">
        <v>41</v>
      </c>
      <c r="C121" s="17" t="n">
        <v>200</v>
      </c>
      <c r="D121" s="17" t="n">
        <v>0.1</v>
      </c>
      <c r="E121" s="17" t="n">
        <v>0</v>
      </c>
      <c r="F121" s="17" t="n">
        <v>15</v>
      </c>
      <c r="G121" s="17" t="n">
        <v>60</v>
      </c>
      <c r="H121" s="24" t="n">
        <v>0</v>
      </c>
      <c r="I121" s="24" t="n">
        <v>0</v>
      </c>
      <c r="J121" s="24"/>
      <c r="K121" s="24" t="n">
        <v>0</v>
      </c>
      <c r="L121" s="24"/>
      <c r="M121" s="24" t="n">
        <v>3</v>
      </c>
      <c r="N121" s="24" t="n">
        <v>11</v>
      </c>
      <c r="O121" s="24" t="n">
        <v>1</v>
      </c>
      <c r="P121" s="24" t="n">
        <v>0.3</v>
      </c>
      <c r="Q121" s="24" t="n">
        <v>21</v>
      </c>
      <c r="R121" s="24"/>
      <c r="S121" s="24"/>
      <c r="T121" s="24"/>
    </row>
    <row collapsed="false" customFormat="false" customHeight="false" hidden="false" ht="14.05" outlineLevel="0" r="122">
      <c r="A122" s="15" t="s">
        <v>31</v>
      </c>
      <c r="B122" s="16" t="s">
        <v>32</v>
      </c>
      <c r="C122" s="17" t="n">
        <v>90</v>
      </c>
      <c r="D122" s="17" t="n">
        <v>6.3</v>
      </c>
      <c r="E122" s="17" t="n">
        <v>9.99</v>
      </c>
      <c r="F122" s="17" t="n">
        <v>39.78</v>
      </c>
      <c r="G122" s="17" t="n">
        <v>295.11</v>
      </c>
      <c r="H122" s="10" t="n">
        <v>0.144</v>
      </c>
      <c r="I122" s="10" t="n">
        <v>0.075</v>
      </c>
      <c r="J122" s="10"/>
      <c r="K122" s="10" t="n">
        <v>28.71</v>
      </c>
      <c r="L122" s="10" t="n">
        <v>1.29</v>
      </c>
      <c r="M122" s="10" t="n">
        <v>57</v>
      </c>
      <c r="N122" s="10" t="n">
        <v>22.65</v>
      </c>
      <c r="O122" s="10" t="n">
        <v>14.22</v>
      </c>
      <c r="P122" s="10" t="n">
        <v>1.38</v>
      </c>
      <c r="Q122" s="10" t="n">
        <v>45</v>
      </c>
      <c r="R122" s="10" t="n">
        <v>1.26</v>
      </c>
      <c r="S122" s="10" t="n">
        <v>4.23</v>
      </c>
      <c r="T122" s="10" t="n">
        <v>16.69</v>
      </c>
    </row>
    <row collapsed="false" customFormat="false" customHeight="false" hidden="false" ht="14.05" outlineLevel="0" r="123">
      <c r="A123" s="15"/>
      <c r="B123" s="19" t="s">
        <v>33</v>
      </c>
      <c r="C123" s="20" t="n">
        <f aca="false">C121+C122</f>
        <v>290</v>
      </c>
      <c r="D123" s="20" t="n">
        <f aca="false">SUM(D121:D122)</f>
        <v>6.4</v>
      </c>
      <c r="E123" s="20" t="n">
        <f aca="false">SUM(E121:E122)</f>
        <v>9.99</v>
      </c>
      <c r="F123" s="20" t="n">
        <f aca="false">SUM(F121:F122)</f>
        <v>54.78</v>
      </c>
      <c r="G123" s="20" t="n">
        <f aca="false">SUM(G121:G122)</f>
        <v>355.11</v>
      </c>
      <c r="H123" s="20" t="n">
        <f aca="false">SUM(H121:H122)</f>
        <v>0.144</v>
      </c>
      <c r="I123" s="20" t="n">
        <f aca="false">SUM(I121:I122)</f>
        <v>0.075</v>
      </c>
      <c r="J123" s="20" t="n">
        <f aca="false">SUM(J121:J122)</f>
        <v>0</v>
      </c>
      <c r="K123" s="20" t="n">
        <f aca="false">SUM(K121:K122)</f>
        <v>28.71</v>
      </c>
      <c r="L123" s="20" t="n">
        <f aca="false">SUM(L121:L122)</f>
        <v>1.29</v>
      </c>
      <c r="M123" s="20" t="n">
        <f aca="false">SUM(M121:M122)</f>
        <v>60</v>
      </c>
      <c r="N123" s="20" t="n">
        <f aca="false">SUM(N121:N122)</f>
        <v>33.65</v>
      </c>
      <c r="O123" s="20" t="n">
        <f aca="false">SUM(O121:O122)</f>
        <v>15.22</v>
      </c>
      <c r="P123" s="20" t="n">
        <f aca="false">SUM(P121:P122)</f>
        <v>1.68</v>
      </c>
      <c r="Q123" s="20" t="n">
        <f aca="false">SUM(Q121:Q122)</f>
        <v>66</v>
      </c>
      <c r="R123" s="20" t="n">
        <f aca="false">SUM(R121:R122)</f>
        <v>1.26</v>
      </c>
      <c r="S123" s="20" t="n">
        <f aca="false">SUM(S121:S122)</f>
        <v>4.23</v>
      </c>
      <c r="T123" s="20" t="n">
        <f aca="false">SUM(T121:T122)</f>
        <v>16.69</v>
      </c>
    </row>
    <row collapsed="false" customFormat="false" customHeight="false" hidden="false" ht="14.05" outlineLevel="0" r="124">
      <c r="A124" s="31"/>
      <c r="B124" s="3" t="s">
        <v>0</v>
      </c>
      <c r="C124" s="3"/>
      <c r="D124" s="3"/>
      <c r="E124" s="3"/>
      <c r="F124" s="3"/>
      <c r="G124" s="3"/>
      <c r="H124" s="3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collapsed="false" customFormat="false" customHeight="false" hidden="false" ht="14.05" outlineLevel="0" r="125">
      <c r="A125" s="31"/>
      <c r="B125" s="3" t="s">
        <v>1</v>
      </c>
      <c r="C125" s="3"/>
      <c r="D125" s="3"/>
      <c r="E125" s="3"/>
      <c r="F125" s="3"/>
      <c r="G125" s="3"/>
      <c r="H125" s="3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collapsed="false" customFormat="false" customHeight="false" hidden="false" ht="14.05" outlineLevel="0" r="126">
      <c r="A126" s="3" t="s">
        <v>2</v>
      </c>
      <c r="B126" s="3"/>
      <c r="C126" s="3"/>
      <c r="D126" s="3"/>
      <c r="E126" s="3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collapsed="false" customFormat="false" customHeight="false" hidden="false" ht="14.05" outlineLevel="0" r="127">
      <c r="A127" s="3" t="s">
        <v>61</v>
      </c>
      <c r="B127" s="3"/>
      <c r="C127" s="3"/>
      <c r="D127" s="3"/>
      <c r="E127" s="3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collapsed="false" customFormat="false" customHeight="false" hidden="false" ht="14.05" outlineLevel="0" r="128">
      <c r="A128" s="23" t="s">
        <v>54</v>
      </c>
      <c r="B128" s="23"/>
      <c r="C128" s="23"/>
      <c r="D128" s="23"/>
      <c r="E128" s="23"/>
      <c r="F128" s="23"/>
      <c r="G128" s="2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collapsed="false" customFormat="false" customHeight="false" hidden="false" ht="14.05" outlineLevel="0" r="129">
      <c r="A129" s="5" t="s">
        <v>5</v>
      </c>
      <c r="B129" s="5" t="s">
        <v>6</v>
      </c>
      <c r="C129" s="6" t="s">
        <v>7</v>
      </c>
      <c r="D129" s="21" t="s">
        <v>8</v>
      </c>
      <c r="E129" s="21"/>
      <c r="F129" s="21"/>
      <c r="G129" s="8" t="s">
        <v>9</v>
      </c>
      <c r="H129" s="9" t="s">
        <v>10</v>
      </c>
      <c r="I129" s="9"/>
      <c r="J129" s="9"/>
      <c r="K129" s="9"/>
      <c r="L129" s="9"/>
      <c r="M129" s="9" t="s">
        <v>11</v>
      </c>
      <c r="N129" s="9"/>
      <c r="O129" s="9"/>
      <c r="P129" s="9"/>
      <c r="Q129" s="1"/>
      <c r="R129" s="1"/>
      <c r="S129" s="1"/>
      <c r="T129" s="1"/>
    </row>
    <row collapsed="false" customFormat="false" customHeight="false" hidden="false" ht="14.05" outlineLevel="0" r="130">
      <c r="A130" s="5"/>
      <c r="B130" s="5"/>
      <c r="C130" s="5"/>
      <c r="D130" s="5" t="s">
        <v>12</v>
      </c>
      <c r="E130" s="5" t="s">
        <v>13</v>
      </c>
      <c r="F130" s="5" t="s">
        <v>14</v>
      </c>
      <c r="G130" s="8"/>
      <c r="H130" s="9" t="s">
        <v>15</v>
      </c>
      <c r="I130" s="9" t="s">
        <v>16</v>
      </c>
      <c r="J130" s="9" t="s">
        <v>17</v>
      </c>
      <c r="K130" s="9" t="s">
        <v>18</v>
      </c>
      <c r="L130" s="9" t="s">
        <v>19</v>
      </c>
      <c r="M130" s="9" t="s">
        <v>20</v>
      </c>
      <c r="N130" s="9" t="s">
        <v>21</v>
      </c>
      <c r="O130" s="9" t="s">
        <v>22</v>
      </c>
      <c r="P130" s="9" t="s">
        <v>23</v>
      </c>
      <c r="Q130" s="9" t="s">
        <v>24</v>
      </c>
      <c r="R130" s="9" t="s">
        <v>25</v>
      </c>
      <c r="S130" s="9" t="s">
        <v>26</v>
      </c>
      <c r="T130" s="9" t="s">
        <v>27</v>
      </c>
    </row>
    <row collapsed="false" customFormat="false" customHeight="false" hidden="false" ht="14.05" outlineLevel="0" r="131">
      <c r="A131" s="5" t="n">
        <v>1</v>
      </c>
      <c r="B131" s="5" t="n">
        <v>2</v>
      </c>
      <c r="C131" s="5" t="n">
        <v>3</v>
      </c>
      <c r="D131" s="5" t="n">
        <v>4</v>
      </c>
      <c r="E131" s="5" t="n">
        <v>5</v>
      </c>
      <c r="F131" s="5" t="n">
        <v>6</v>
      </c>
      <c r="G131" s="5" t="n">
        <v>7</v>
      </c>
      <c r="H131" s="9" t="n">
        <v>8</v>
      </c>
      <c r="I131" s="9" t="n">
        <v>9</v>
      </c>
      <c r="J131" s="9" t="n">
        <v>10</v>
      </c>
      <c r="K131" s="9" t="n">
        <v>11</v>
      </c>
      <c r="L131" s="9" t="n">
        <v>12</v>
      </c>
      <c r="M131" s="9" t="n">
        <v>13</v>
      </c>
      <c r="N131" s="9" t="n">
        <v>14</v>
      </c>
      <c r="O131" s="9" t="n">
        <v>15</v>
      </c>
      <c r="P131" s="9" t="n">
        <v>16</v>
      </c>
      <c r="Q131" s="9" t="n">
        <v>17</v>
      </c>
      <c r="R131" s="9" t="n">
        <v>18</v>
      </c>
      <c r="S131" s="9" t="n">
        <v>19</v>
      </c>
      <c r="T131" s="9" t="n">
        <v>20</v>
      </c>
    </row>
    <row collapsed="false" customFormat="false" customHeight="false" hidden="false" ht="14.05" outlineLevel="0" r="132">
      <c r="A132" s="7" t="s">
        <v>28</v>
      </c>
      <c r="B132" s="7"/>
      <c r="C132" s="7"/>
      <c r="D132" s="7"/>
      <c r="E132" s="7"/>
      <c r="F132" s="7"/>
      <c r="G132" s="7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collapsed="false" customFormat="false" customHeight="false" hidden="false" ht="14.05" outlineLevel="0" r="133">
      <c r="A133" s="15" t="s">
        <v>35</v>
      </c>
      <c r="B133" s="24" t="s">
        <v>36</v>
      </c>
      <c r="C133" s="25" t="n">
        <v>200</v>
      </c>
      <c r="D133" s="25" t="n">
        <v>0.07</v>
      </c>
      <c r="E133" s="25" t="n">
        <v>0.01</v>
      </c>
      <c r="F133" s="25" t="n">
        <v>15.31</v>
      </c>
      <c r="G133" s="25" t="n">
        <v>61.62</v>
      </c>
      <c r="H133" s="10" t="n">
        <v>0.04</v>
      </c>
      <c r="I133" s="10" t="n">
        <v>0.01</v>
      </c>
      <c r="J133" s="10" t="n">
        <v>2.8</v>
      </c>
      <c r="K133" s="10" t="n">
        <v>0.38</v>
      </c>
      <c r="L133" s="10" t="n">
        <v>0.01</v>
      </c>
      <c r="M133" s="10" t="n">
        <v>3.54</v>
      </c>
      <c r="N133" s="10" t="n">
        <v>6.25</v>
      </c>
      <c r="O133" s="10" t="n">
        <v>4.6</v>
      </c>
      <c r="P133" s="10" t="n">
        <v>0.29</v>
      </c>
      <c r="Q133" s="10" t="n">
        <v>30</v>
      </c>
      <c r="R133" s="10"/>
      <c r="S133" s="10" t="n">
        <v>0.02</v>
      </c>
      <c r="T133" s="10" t="n">
        <v>0.7</v>
      </c>
    </row>
    <row collapsed="false" customFormat="false" customHeight="false" hidden="false" ht="14.05" outlineLevel="0" r="134">
      <c r="A134" s="15" t="s">
        <v>42</v>
      </c>
      <c r="B134" s="24" t="s">
        <v>43</v>
      </c>
      <c r="C134" s="17" t="n">
        <v>30</v>
      </c>
      <c r="D134" s="17" t="n">
        <v>2.25</v>
      </c>
      <c r="E134" s="17" t="n">
        <v>2.94</v>
      </c>
      <c r="F134" s="17" t="n">
        <v>22.32</v>
      </c>
      <c r="G134" s="17" t="n">
        <v>125.1</v>
      </c>
      <c r="H134" s="10" t="n">
        <v>0.023</v>
      </c>
      <c r="I134" s="10" t="n">
        <v>0</v>
      </c>
      <c r="J134" s="10" t="n">
        <v>0</v>
      </c>
      <c r="K134" s="10" t="n">
        <v>0.002</v>
      </c>
      <c r="L134" s="10" t="n">
        <v>1.05</v>
      </c>
      <c r="M134" s="10" t="n">
        <v>27</v>
      </c>
      <c r="N134" s="10" t="n">
        <v>8.7</v>
      </c>
      <c r="O134" s="10" t="n">
        <v>6</v>
      </c>
      <c r="P134" s="10" t="n">
        <v>0.63</v>
      </c>
      <c r="Q134" s="10" t="n">
        <v>0</v>
      </c>
      <c r="R134" s="10" t="n">
        <v>0</v>
      </c>
      <c r="S134" s="10" t="n">
        <v>0</v>
      </c>
      <c r="T134" s="10" t="n">
        <v>0</v>
      </c>
    </row>
    <row collapsed="false" customFormat="false" customHeight="false" hidden="false" ht="14.05" outlineLevel="0" r="135">
      <c r="A135" s="15"/>
      <c r="B135" s="19" t="s">
        <v>33</v>
      </c>
      <c r="C135" s="13" t="n">
        <f aca="false">C133+C134</f>
        <v>230</v>
      </c>
      <c r="D135" s="13" t="n">
        <f aca="false">SUM(D133:D134)</f>
        <v>2.32</v>
      </c>
      <c r="E135" s="13" t="n">
        <f aca="false">SUM(E133:E134)</f>
        <v>2.95</v>
      </c>
      <c r="F135" s="13" t="n">
        <f aca="false">SUM(F133:F134)</f>
        <v>37.63</v>
      </c>
      <c r="G135" s="13" t="n">
        <f aca="false">SUM(G133:G134)</f>
        <v>186.72</v>
      </c>
      <c r="H135" s="13" t="n">
        <f aca="false">SUM(H133:H134)</f>
        <v>0.063</v>
      </c>
      <c r="I135" s="13" t="n">
        <f aca="false">SUM(I133:I134)</f>
        <v>0.01</v>
      </c>
      <c r="J135" s="13" t="n">
        <f aca="false">SUM(J133:J134)</f>
        <v>2.8</v>
      </c>
      <c r="K135" s="13" t="n">
        <f aca="false">SUM(K133:K134)</f>
        <v>0.382</v>
      </c>
      <c r="L135" s="13" t="n">
        <f aca="false">SUM(L133:L134)</f>
        <v>1.06</v>
      </c>
      <c r="M135" s="13" t="n">
        <f aca="false">SUM(M133:M134)</f>
        <v>30.54</v>
      </c>
      <c r="N135" s="13" t="n">
        <f aca="false">SUM(N133:N134)</f>
        <v>14.95</v>
      </c>
      <c r="O135" s="13" t="n">
        <f aca="false">SUM(O133:O134)</f>
        <v>10.6</v>
      </c>
      <c r="P135" s="13" t="n">
        <f aca="false">SUM(P133:P134)</f>
        <v>0.92</v>
      </c>
      <c r="Q135" s="13" t="n">
        <f aca="false">SUM(Q133:Q134)</f>
        <v>30</v>
      </c>
      <c r="R135" s="13" t="n">
        <f aca="false">SUM(R133:R134)</f>
        <v>0</v>
      </c>
      <c r="S135" s="13" t="n">
        <f aca="false">SUM(S133:S134)</f>
        <v>0.02</v>
      </c>
      <c r="T135" s="13" t="n">
        <f aca="false">SUM(T133:T134)</f>
        <v>0.7</v>
      </c>
    </row>
    <row collapsed="false" customFormat="false" customHeight="false" hidden="false" ht="14.05" outlineLevel="0" r="136">
      <c r="A136" s="31"/>
      <c r="B136" s="3" t="s">
        <v>0</v>
      </c>
      <c r="C136" s="3"/>
      <c r="D136" s="3"/>
      <c r="E136" s="3"/>
      <c r="F136" s="3"/>
      <c r="G136" s="3"/>
      <c r="H136" s="3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</row>
    <row collapsed="false" customFormat="false" customHeight="false" hidden="false" ht="14.05" outlineLevel="0" r="137">
      <c r="A137" s="31"/>
      <c r="B137" s="3" t="s">
        <v>1</v>
      </c>
      <c r="C137" s="3"/>
      <c r="D137" s="3"/>
      <c r="E137" s="3"/>
      <c r="F137" s="3"/>
      <c r="G137" s="3"/>
      <c r="H137" s="3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</row>
    <row collapsed="false" customFormat="false" customHeight="false" hidden="false" ht="14.05" outlineLevel="0" r="138">
      <c r="A138" s="3" t="s">
        <v>2</v>
      </c>
      <c r="B138" s="3"/>
      <c r="C138" s="3"/>
      <c r="D138" s="3"/>
      <c r="E138" s="3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collapsed="false" customFormat="false" customHeight="false" hidden="false" ht="14.05" outlineLevel="0" r="139">
      <c r="A139" s="3" t="s">
        <v>62</v>
      </c>
      <c r="B139" s="3"/>
      <c r="C139" s="3"/>
      <c r="D139" s="3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collapsed="false" customFormat="false" customHeight="false" hidden="false" ht="14.05" outlineLevel="0" r="140">
      <c r="A140" s="23" t="s">
        <v>54</v>
      </c>
      <c r="B140" s="23"/>
      <c r="C140" s="23"/>
      <c r="D140" s="23"/>
      <c r="E140" s="23"/>
      <c r="F140" s="23"/>
      <c r="G140" s="2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collapsed="false" customFormat="false" customHeight="false" hidden="false" ht="14.05" outlineLevel="0" r="141">
      <c r="A141" s="5" t="s">
        <v>5</v>
      </c>
      <c r="B141" s="5" t="s">
        <v>6</v>
      </c>
      <c r="C141" s="6" t="s">
        <v>7</v>
      </c>
      <c r="D141" s="21" t="s">
        <v>8</v>
      </c>
      <c r="E141" s="21"/>
      <c r="F141" s="21"/>
      <c r="G141" s="8" t="s">
        <v>9</v>
      </c>
      <c r="H141" s="9" t="s">
        <v>10</v>
      </c>
      <c r="I141" s="9"/>
      <c r="J141" s="9"/>
      <c r="K141" s="9"/>
      <c r="L141" s="9"/>
      <c r="M141" s="9" t="s">
        <v>11</v>
      </c>
      <c r="N141" s="9"/>
      <c r="O141" s="9"/>
      <c r="P141" s="9"/>
      <c r="Q141" s="1"/>
      <c r="R141" s="1"/>
      <c r="S141" s="1"/>
      <c r="T141" s="1"/>
    </row>
    <row collapsed="false" customFormat="false" customHeight="false" hidden="false" ht="14.05" outlineLevel="0" r="142">
      <c r="A142" s="5"/>
      <c r="B142" s="5"/>
      <c r="C142" s="5"/>
      <c r="D142" s="5" t="s">
        <v>12</v>
      </c>
      <c r="E142" s="5" t="s">
        <v>13</v>
      </c>
      <c r="F142" s="5" t="s">
        <v>14</v>
      </c>
      <c r="G142" s="8"/>
      <c r="H142" s="9" t="s">
        <v>15</v>
      </c>
      <c r="I142" s="9" t="s">
        <v>16</v>
      </c>
      <c r="J142" s="9" t="s">
        <v>17</v>
      </c>
      <c r="K142" s="9" t="s">
        <v>18</v>
      </c>
      <c r="L142" s="9" t="s">
        <v>19</v>
      </c>
      <c r="M142" s="9" t="s">
        <v>20</v>
      </c>
      <c r="N142" s="9" t="s">
        <v>21</v>
      </c>
      <c r="O142" s="9" t="s">
        <v>22</v>
      </c>
      <c r="P142" s="9" t="s">
        <v>23</v>
      </c>
      <c r="Q142" s="9" t="s">
        <v>24</v>
      </c>
      <c r="R142" s="9" t="s">
        <v>25</v>
      </c>
      <c r="S142" s="9" t="s">
        <v>26</v>
      </c>
      <c r="T142" s="9" t="s">
        <v>27</v>
      </c>
    </row>
    <row collapsed="false" customFormat="false" customHeight="false" hidden="false" ht="14.05" outlineLevel="0" r="143">
      <c r="A143" s="5" t="n">
        <v>1</v>
      </c>
      <c r="B143" s="5" t="n">
        <v>2</v>
      </c>
      <c r="C143" s="5" t="n">
        <v>3</v>
      </c>
      <c r="D143" s="5" t="n">
        <v>4</v>
      </c>
      <c r="E143" s="5" t="n">
        <v>5</v>
      </c>
      <c r="F143" s="5" t="n">
        <v>6</v>
      </c>
      <c r="G143" s="5" t="n">
        <v>7</v>
      </c>
      <c r="H143" s="9" t="n">
        <v>8</v>
      </c>
      <c r="I143" s="9" t="n">
        <v>9</v>
      </c>
      <c r="J143" s="9" t="n">
        <v>10</v>
      </c>
      <c r="K143" s="9" t="n">
        <v>11</v>
      </c>
      <c r="L143" s="9" t="n">
        <v>12</v>
      </c>
      <c r="M143" s="9" t="n">
        <v>13</v>
      </c>
      <c r="N143" s="9" t="n">
        <v>14</v>
      </c>
      <c r="O143" s="9" t="n">
        <v>15</v>
      </c>
      <c r="P143" s="9" t="n">
        <v>16</v>
      </c>
      <c r="Q143" s="9" t="n">
        <v>17</v>
      </c>
      <c r="R143" s="9" t="n">
        <v>18</v>
      </c>
      <c r="S143" s="9" t="n">
        <v>19</v>
      </c>
      <c r="T143" s="9" t="n">
        <v>20</v>
      </c>
    </row>
    <row collapsed="false" customFormat="false" customHeight="false" hidden="false" ht="14.05" outlineLevel="0" r="144">
      <c r="A144" s="7" t="s">
        <v>28</v>
      </c>
      <c r="B144" s="7"/>
      <c r="C144" s="7"/>
      <c r="D144" s="7"/>
      <c r="E144" s="7"/>
      <c r="F144" s="7"/>
      <c r="G144" s="7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collapsed="false" customFormat="false" customHeight="false" hidden="false" ht="14.2" outlineLevel="0" r="145">
      <c r="A145" s="15" t="s">
        <v>50</v>
      </c>
      <c r="B145" s="24" t="s">
        <v>41</v>
      </c>
      <c r="C145" s="17" t="n">
        <v>180</v>
      </c>
      <c r="D145" s="17" t="n">
        <v>0.11</v>
      </c>
      <c r="E145" s="17" t="n">
        <v>0</v>
      </c>
      <c r="F145" s="17" t="n">
        <v>10.84</v>
      </c>
      <c r="G145" s="17" t="n">
        <v>43.78</v>
      </c>
      <c r="H145" s="24"/>
      <c r="I145" s="24" t="n">
        <v>0.009</v>
      </c>
      <c r="J145" s="24"/>
      <c r="K145" s="24" t="n">
        <v>0.099</v>
      </c>
      <c r="L145" s="24"/>
      <c r="M145" s="24"/>
      <c r="N145" s="24" t="n">
        <v>4.5</v>
      </c>
      <c r="O145" s="24"/>
      <c r="P145" s="24" t="n">
        <v>0.36</v>
      </c>
      <c r="Q145" s="24" t="n">
        <v>18.9</v>
      </c>
      <c r="R145" s="24"/>
      <c r="S145" s="24"/>
      <c r="T145" s="24"/>
    </row>
    <row collapsed="false" customFormat="false" customHeight="false" hidden="false" ht="14.05" outlineLevel="0" r="146">
      <c r="A146" s="15" t="s">
        <v>51</v>
      </c>
      <c r="B146" s="24" t="s">
        <v>52</v>
      </c>
      <c r="C146" s="17" t="n">
        <v>40</v>
      </c>
      <c r="D146" s="17" t="n">
        <v>1.2</v>
      </c>
      <c r="E146" s="17" t="n">
        <v>4.2</v>
      </c>
      <c r="F146" s="17" t="n">
        <v>20.4</v>
      </c>
      <c r="G146" s="17" t="n">
        <v>124</v>
      </c>
      <c r="H146" s="10" t="n">
        <v>0.02</v>
      </c>
      <c r="I146" s="10" t="n">
        <v>0</v>
      </c>
      <c r="J146" s="10" t="n">
        <v>0.1</v>
      </c>
      <c r="K146" s="10" t="n">
        <v>0.03</v>
      </c>
      <c r="L146" s="10" t="n">
        <v>0.2</v>
      </c>
      <c r="M146" s="10" t="n">
        <v>12</v>
      </c>
      <c r="N146" s="10" t="n">
        <v>6</v>
      </c>
      <c r="O146" s="10" t="n">
        <v>3</v>
      </c>
      <c r="P146" s="10" t="n">
        <v>0.4</v>
      </c>
      <c r="Q146" s="10" t="n">
        <v>0</v>
      </c>
      <c r="R146" s="10" t="n">
        <v>0</v>
      </c>
      <c r="S146" s="10" t="n">
        <v>0</v>
      </c>
      <c r="T146" s="10" t="n">
        <v>0</v>
      </c>
    </row>
    <row collapsed="false" customFormat="false" customHeight="false" hidden="false" ht="14.05" outlineLevel="0" r="147">
      <c r="A147" s="18"/>
      <c r="B147" s="19" t="s">
        <v>33</v>
      </c>
      <c r="C147" s="13" t="n">
        <f aca="false">C145+C146</f>
        <v>220</v>
      </c>
      <c r="D147" s="13" t="n">
        <f aca="false">SUM(D145:D146)</f>
        <v>1.31</v>
      </c>
      <c r="E147" s="13" t="n">
        <f aca="false">SUM(E145:E146)</f>
        <v>4.2</v>
      </c>
      <c r="F147" s="13" t="n">
        <f aca="false">SUM(F145:F146)</f>
        <v>31.24</v>
      </c>
      <c r="G147" s="13" t="n">
        <f aca="false">SUM(G145:G146)</f>
        <v>167.78</v>
      </c>
      <c r="H147" s="13" t="n">
        <f aca="false">SUM(H145:H146)</f>
        <v>0.02</v>
      </c>
      <c r="I147" s="13" t="n">
        <f aca="false">SUM(I145:I146)</f>
        <v>0.009</v>
      </c>
      <c r="J147" s="13" t="n">
        <f aca="false">SUM(J145:J146)</f>
        <v>0.1</v>
      </c>
      <c r="K147" s="13" t="n">
        <f aca="false">SUM(K145:K146)</f>
        <v>0.129</v>
      </c>
      <c r="L147" s="13" t="n">
        <f aca="false">SUM(L145:L146)</f>
        <v>0.2</v>
      </c>
      <c r="M147" s="13" t="n">
        <f aca="false">SUM(M145:M146)</f>
        <v>12</v>
      </c>
      <c r="N147" s="13" t="n">
        <f aca="false">SUM(N145:N146)</f>
        <v>10.5</v>
      </c>
      <c r="O147" s="13" t="n">
        <f aca="false">SUM(O145:O146)</f>
        <v>3</v>
      </c>
      <c r="P147" s="13" t="n">
        <f aca="false">SUM(P145:P146)</f>
        <v>0.76</v>
      </c>
      <c r="Q147" s="13" t="n">
        <f aca="false">SUM(Q145:Q146)</f>
        <v>18.9</v>
      </c>
      <c r="R147" s="13" t="n">
        <f aca="false">SUM(R145:R146)</f>
        <v>0</v>
      </c>
      <c r="S147" s="13" t="n">
        <f aca="false">SUM(S145:S146)</f>
        <v>0</v>
      </c>
      <c r="T147" s="13" t="n">
        <f aca="false">SUM(T145:T146)</f>
        <v>0</v>
      </c>
    </row>
    <row collapsed="false" customFormat="false" customHeight="false" hidden="false" ht="12.85" outlineLevel="0" r="1048503"/>
    <row collapsed="false" customFormat="false" customHeight="false" hidden="false" ht="12.85" outlineLevel="0" r="1048504"/>
    <row collapsed="false" customFormat="false" customHeight="false" hidden="false" ht="12.85" outlineLevel="0" r="1048505"/>
    <row collapsed="false" customFormat="false" customHeight="false" hidden="false" ht="12.85" outlineLevel="0" r="1048506"/>
    <row collapsed="false" customFormat="false" customHeight="false" hidden="false" ht="12.85" outlineLevel="0" r="1048507"/>
    <row collapsed="false" customFormat="false" customHeight="false" hidden="false" ht="12.85" outlineLevel="0" r="1048508"/>
    <row collapsed="false" customFormat="false" customHeight="false" hidden="false" ht="12.85" outlineLevel="0" r="1048509"/>
    <row collapsed="false" customFormat="false" customHeight="false" hidden="false" ht="12.85" outlineLevel="0" r="1048510"/>
    <row collapsed="false" customFormat="false" customHeight="false" hidden="false" ht="12.85" outlineLevel="0" r="1048511"/>
    <row collapsed="false" customFormat="false" customHeight="false" hidden="false" ht="12.85" outlineLevel="0" r="1048512"/>
    <row collapsed="false" customFormat="false" customHeight="false" hidden="false" ht="12.85" outlineLevel="0" r="1048513"/>
    <row collapsed="false" customFormat="false" customHeight="false" hidden="false" ht="12.85" outlineLevel="0" r="1048514"/>
    <row collapsed="false" customFormat="false" customHeight="false" hidden="false" ht="12.85" outlineLevel="0" r="1048515"/>
    <row collapsed="false" customFormat="false" customHeight="false" hidden="false" ht="12.85" outlineLevel="0" r="1048516"/>
    <row collapsed="false" customFormat="false" customHeight="false" hidden="false" ht="12.85" outlineLevel="0" r="1048517"/>
    <row collapsed="false" customFormat="false" customHeight="false" hidden="false" ht="12.85" outlineLevel="0" r="1048518"/>
    <row collapsed="false" customFormat="false" customHeight="false" hidden="false" ht="12.85" outlineLevel="0" r="1048519"/>
    <row collapsed="false" customFormat="false" customHeight="false" hidden="false" ht="12.85" outlineLevel="0" r="1048520"/>
    <row collapsed="false" customFormat="false" customHeight="false" hidden="false" ht="12.85" outlineLevel="0" r="1048521"/>
    <row collapsed="false" customFormat="false" customHeight="false" hidden="false" ht="12.85" outlineLevel="0" r="1048522"/>
    <row collapsed="false" customFormat="false" customHeight="false" hidden="false" ht="12.85" outlineLevel="0" r="1048523"/>
    <row collapsed="false" customFormat="false" customHeight="false" hidden="false" ht="12.85" outlineLevel="0" r="1048524"/>
    <row collapsed="false" customFormat="false" customHeight="false" hidden="false" ht="12.85" outlineLevel="0" r="1048525"/>
    <row collapsed="false" customFormat="false" customHeight="false" hidden="false" ht="12.85" outlineLevel="0" r="1048526"/>
    <row collapsed="false" customFormat="false" customHeight="false" hidden="false" ht="12.85" outlineLevel="0" r="1048527"/>
    <row collapsed="false" customFormat="false" customHeight="false" hidden="false" ht="12.85" outlineLevel="0" r="1048528"/>
    <row collapsed="false" customFormat="false" customHeight="false" hidden="false" ht="12.85" outlineLevel="0" r="1048529"/>
    <row collapsed="false" customFormat="false" customHeight="false" hidden="false" ht="12.85" outlineLevel="0" r="1048530"/>
    <row collapsed="false" customFormat="false" customHeight="false" hidden="false" ht="12.85" outlineLevel="0" r="1048531"/>
    <row collapsed="false" customFormat="false" customHeight="false" hidden="false" ht="12.85" outlineLevel="0" r="1048532"/>
    <row collapsed="false" customFormat="false" customHeight="false" hidden="false" ht="12.85" outlineLevel="0" r="1048533"/>
    <row collapsed="false" customFormat="false" customHeight="false" hidden="false" ht="12.85" outlineLevel="0" r="1048534"/>
    <row collapsed="false" customFormat="false" customHeight="false" hidden="false" ht="12.85" outlineLevel="0" r="1048535"/>
    <row collapsed="false" customFormat="false" customHeight="false" hidden="false" ht="12.85" outlineLevel="0" r="1048536"/>
    <row collapsed="false" customFormat="false" customHeight="false" hidden="false" ht="12.85" outlineLevel="0" r="1048537"/>
    <row collapsed="false" customFormat="false" customHeight="false" hidden="false" ht="12.85" outlineLevel="0" r="1048538"/>
    <row collapsed="false" customFormat="false" customHeight="false" hidden="false" ht="12.85" outlineLevel="0" r="1048539"/>
    <row collapsed="false" customFormat="false" customHeight="false" hidden="false" ht="12.85" outlineLevel="0" r="1048540"/>
    <row collapsed="false" customFormat="false" customHeight="false" hidden="false" ht="12.85" outlineLevel="0" r="1048541"/>
    <row collapsed="false" customFormat="false" customHeight="false" hidden="false" ht="12.85" outlineLevel="0" r="1048542"/>
    <row collapsed="false" customFormat="false" customHeight="false" hidden="false" ht="12.85" outlineLevel="0" r="1048543"/>
    <row collapsed="false" customFormat="false" customHeight="false" hidden="false" ht="12.85" outlineLevel="0" r="1048544"/>
    <row collapsed="false" customFormat="false" customHeight="false" hidden="false" ht="12.85" outlineLevel="0" r="1048545"/>
    <row collapsed="false" customFormat="false" customHeight="false" hidden="false" ht="12.85" outlineLevel="0" r="1048546"/>
    <row collapsed="false" customFormat="false" customHeight="false" hidden="false" ht="12.85" outlineLevel="0" r="1048547"/>
    <row collapsed="false" customFormat="false" customHeight="false" hidden="false" ht="12.85" outlineLevel="0" r="1048548"/>
    <row collapsed="false" customFormat="false" customHeight="false" hidden="false" ht="12.85" outlineLevel="0" r="1048549"/>
    <row collapsed="false" customFormat="false" customHeight="false" hidden="false" ht="12.85" outlineLevel="0" r="1048550"/>
    <row collapsed="false" customFormat="false" customHeight="false" hidden="false" ht="12.85" outlineLevel="0" r="1048551"/>
    <row collapsed="false" customFormat="false" customHeight="false" hidden="false" ht="12.85" outlineLevel="0" r="1048552"/>
    <row collapsed="false" customFormat="false" customHeight="false" hidden="false" ht="12.85" outlineLevel="0" r="1048553"/>
    <row collapsed="false" customFormat="false" customHeight="false" hidden="false" ht="12.85" outlineLevel="0" r="1048554"/>
    <row collapsed="false" customFormat="false" customHeight="false" hidden="false" ht="12.85" outlineLevel="0" r="1048555"/>
    <row collapsed="false" customFormat="false" customHeight="false" hidden="false" ht="12.85" outlineLevel="0" r="1048556"/>
    <row collapsed="false" customFormat="false" customHeight="false" hidden="false" ht="12.85" outlineLevel="0" r="1048557"/>
    <row collapsed="false" customFormat="false" customHeight="false" hidden="false" ht="12.85" outlineLevel="0" r="1048558"/>
    <row collapsed="false" customFormat="false" customHeight="false" hidden="false" ht="12.85" outlineLevel="0" r="1048559"/>
    <row collapsed="false" customFormat="false" customHeight="false" hidden="false" ht="12.85" outlineLevel="0" r="1048560"/>
    <row collapsed="false" customFormat="false" customHeight="false" hidden="false" ht="12.85" outlineLevel="0" r="1048561"/>
    <row collapsed="false" customFormat="false" customHeight="false" hidden="false" ht="12.85" outlineLevel="0" r="1048562"/>
    <row collapsed="false" customFormat="false" customHeight="false" hidden="false" ht="12.85" outlineLevel="0" r="1048563"/>
    <row collapsed="false" customFormat="false" customHeight="false" hidden="false" ht="12.85" outlineLevel="0" r="1048564"/>
    <row collapsed="false" customFormat="false" customHeight="false" hidden="false" ht="12.85" outlineLevel="0" r="1048565"/>
    <row collapsed="false" customFormat="false" customHeight="false" hidden="false" ht="12.85" outlineLevel="0" r="1048566"/>
    <row collapsed="false" customFormat="false" customHeight="false" hidden="false" ht="12.85" outlineLevel="0" r="1048567"/>
    <row collapsed="false" customFormat="false" customHeight="false" hidden="false" ht="12.85" outlineLevel="0" r="1048568"/>
    <row collapsed="false" customFormat="false" customHeight="false" hidden="false" ht="12.85" outlineLevel="0" r="1048569"/>
    <row collapsed="false" customFormat="false" customHeight="false" hidden="false" ht="12.85" outlineLevel="0" r="1048570"/>
    <row collapsed="false" customFormat="false" customHeight="false" hidden="false" ht="12.85" outlineLevel="0" r="1048571"/>
    <row collapsed="false" customFormat="false" customHeight="false" hidden="false" ht="12.85" outlineLevel="0" r="1048572"/>
    <row collapsed="false" customFormat="false" customHeight="false" hidden="false" ht="12.85" outlineLevel="0" r="1048573"/>
    <row collapsed="false" customFormat="false" customHeight="false" hidden="false" ht="12.85" outlineLevel="0" r="1048574"/>
    <row collapsed="false" customFormat="false" customHeight="false" hidden="false" ht="12.85" outlineLevel="0" r="1048575"/>
    <row collapsed="false" customFormat="false" customHeight="false" hidden="false" ht="12.85" outlineLevel="0" r="1048576"/>
  </sheetData>
  <mergeCells count="155">
    <mergeCell ref="A2:G2"/>
    <mergeCell ref="A3:G3"/>
    <mergeCell ref="A4:G4"/>
    <mergeCell ref="A5:G5"/>
    <mergeCell ref="A6:G6"/>
    <mergeCell ref="A7:A8"/>
    <mergeCell ref="B7:B8"/>
    <mergeCell ref="C7:C8"/>
    <mergeCell ref="D7:F7"/>
    <mergeCell ref="G7:G8"/>
    <mergeCell ref="H7:L7"/>
    <mergeCell ref="M7:P7"/>
    <mergeCell ref="A10:G10"/>
    <mergeCell ref="B14:H14"/>
    <mergeCell ref="B15:H15"/>
    <mergeCell ref="A16:G16"/>
    <mergeCell ref="A17:G17"/>
    <mergeCell ref="A18:G18"/>
    <mergeCell ref="A19:A20"/>
    <mergeCell ref="B19:B20"/>
    <mergeCell ref="C19:C20"/>
    <mergeCell ref="D19:F19"/>
    <mergeCell ref="G19:G20"/>
    <mergeCell ref="H19:L19"/>
    <mergeCell ref="M19:P19"/>
    <mergeCell ref="A22:G22"/>
    <mergeCell ref="B26:H26"/>
    <mergeCell ref="B27:H27"/>
    <mergeCell ref="A28:G28"/>
    <mergeCell ref="A29:G29"/>
    <mergeCell ref="A30:G30"/>
    <mergeCell ref="A31:A32"/>
    <mergeCell ref="B31:B32"/>
    <mergeCell ref="C31:C32"/>
    <mergeCell ref="D31:F31"/>
    <mergeCell ref="G31:G32"/>
    <mergeCell ref="H31:L31"/>
    <mergeCell ref="M31:P31"/>
    <mergeCell ref="A34:G34"/>
    <mergeCell ref="A39:G39"/>
    <mergeCell ref="A40:G40"/>
    <mergeCell ref="A41:G41"/>
    <mergeCell ref="A42:G42"/>
    <mergeCell ref="A43:G43"/>
    <mergeCell ref="A44:A45"/>
    <mergeCell ref="B44:B45"/>
    <mergeCell ref="C44:C45"/>
    <mergeCell ref="D44:F44"/>
    <mergeCell ref="G44:G45"/>
    <mergeCell ref="H44:L44"/>
    <mergeCell ref="M44:P44"/>
    <mergeCell ref="A47:G47"/>
    <mergeCell ref="B51:H51"/>
    <mergeCell ref="B52:H52"/>
    <mergeCell ref="A53:G53"/>
    <mergeCell ref="A54:G54"/>
    <mergeCell ref="A55:G55"/>
    <mergeCell ref="A56:A57"/>
    <mergeCell ref="B56:B57"/>
    <mergeCell ref="C56:C57"/>
    <mergeCell ref="D56:F56"/>
    <mergeCell ref="G56:G57"/>
    <mergeCell ref="H56:L56"/>
    <mergeCell ref="M56:P56"/>
    <mergeCell ref="A59:G59"/>
    <mergeCell ref="B63:H63"/>
    <mergeCell ref="B64:H64"/>
    <mergeCell ref="A65:G65"/>
    <mergeCell ref="A66:G66"/>
    <mergeCell ref="A67:G67"/>
    <mergeCell ref="A68:A69"/>
    <mergeCell ref="B68:B69"/>
    <mergeCell ref="C68:C69"/>
    <mergeCell ref="D68:F68"/>
    <mergeCell ref="G68:G69"/>
    <mergeCell ref="H68:L68"/>
    <mergeCell ref="M68:P68"/>
    <mergeCell ref="A71:G71"/>
    <mergeCell ref="A76:G76"/>
    <mergeCell ref="A77:G77"/>
    <mergeCell ref="A78:G78"/>
    <mergeCell ref="A79:G79"/>
    <mergeCell ref="A80:A81"/>
    <mergeCell ref="B80:B81"/>
    <mergeCell ref="C80:C81"/>
    <mergeCell ref="D80:F80"/>
    <mergeCell ref="G80:G81"/>
    <mergeCell ref="H80:L80"/>
    <mergeCell ref="M80:P80"/>
    <mergeCell ref="A83:G83"/>
    <mergeCell ref="B88:H88"/>
    <mergeCell ref="B89:H89"/>
    <mergeCell ref="A90:G90"/>
    <mergeCell ref="A91:G91"/>
    <mergeCell ref="A92:G92"/>
    <mergeCell ref="A93:A94"/>
    <mergeCell ref="B93:B94"/>
    <mergeCell ref="C93:C94"/>
    <mergeCell ref="D93:F93"/>
    <mergeCell ref="G93:G94"/>
    <mergeCell ref="H93:L93"/>
    <mergeCell ref="M93:P93"/>
    <mergeCell ref="A96:G96"/>
    <mergeCell ref="B100:H100"/>
    <mergeCell ref="B101:H101"/>
    <mergeCell ref="A102:G102"/>
    <mergeCell ref="A103:G103"/>
    <mergeCell ref="A104:G104"/>
    <mergeCell ref="A105:A106"/>
    <mergeCell ref="B105:B106"/>
    <mergeCell ref="C105:C106"/>
    <mergeCell ref="D105:F105"/>
    <mergeCell ref="G105:G106"/>
    <mergeCell ref="H105:L105"/>
    <mergeCell ref="M105:P105"/>
    <mergeCell ref="A108:G108"/>
    <mergeCell ref="A112:G112"/>
    <mergeCell ref="A113:G113"/>
    <mergeCell ref="A114:G114"/>
    <mergeCell ref="A115:G115"/>
    <mergeCell ref="A116:G116"/>
    <mergeCell ref="A117:A118"/>
    <mergeCell ref="B117:B118"/>
    <mergeCell ref="C117:C118"/>
    <mergeCell ref="D117:F117"/>
    <mergeCell ref="G117:G118"/>
    <mergeCell ref="H117:L117"/>
    <mergeCell ref="M117:P117"/>
    <mergeCell ref="A120:G120"/>
    <mergeCell ref="B124:H124"/>
    <mergeCell ref="B125:H125"/>
    <mergeCell ref="A126:G126"/>
    <mergeCell ref="A127:G127"/>
    <mergeCell ref="A128:G128"/>
    <mergeCell ref="A129:A130"/>
    <mergeCell ref="B129:B130"/>
    <mergeCell ref="C129:C130"/>
    <mergeCell ref="D129:F129"/>
    <mergeCell ref="G129:G130"/>
    <mergeCell ref="H129:L129"/>
    <mergeCell ref="M129:P129"/>
    <mergeCell ref="A132:G132"/>
    <mergeCell ref="B136:H136"/>
    <mergeCell ref="B137:H137"/>
    <mergeCell ref="A138:G138"/>
    <mergeCell ref="A139:G139"/>
    <mergeCell ref="A140:G140"/>
    <mergeCell ref="A141:A142"/>
    <mergeCell ref="B141:B142"/>
    <mergeCell ref="C141:C142"/>
    <mergeCell ref="D141:F141"/>
    <mergeCell ref="G141:G142"/>
    <mergeCell ref="H141:L141"/>
    <mergeCell ref="M141:P141"/>
    <mergeCell ref="A144:G14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11.5714285714286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:creator>Антимонова Наталья Александровна</dc:creator>
  <cp:lastModifiedBy>Пользователь</cp:lastModifiedBy>
  <cp:lastPrinted>2024-02-28T10:40:43Z</cp:lastPrinted>
  <dcterms:modified xsi:type="dcterms:W3CDTF">2023-08-31T09:42:35Z</dcterms:modified>
  <cp:revision>228</cp:revision>
</cp:coreProperties>
</file>